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045" activeTab="3"/>
  </bookViews>
  <sheets>
    <sheet name="Дод.1" sheetId="1" r:id="rId1"/>
    <sheet name="Дод.2" sheetId="2" r:id="rId2"/>
    <sheet name="Дод.3" sheetId="3" r:id="rId3"/>
    <sheet name="Дод.4" sheetId="4" r:id="rId4"/>
  </sheets>
  <definedNames>
    <definedName name="_xlnm.Print_Area" localSheetId="0">Дод.1!$A$1:$G$60</definedName>
  </definedNames>
  <calcPr calcId="125725"/>
</workbook>
</file>

<file path=xl/calcChain.xml><?xml version="1.0" encoding="utf-8"?>
<calcChain xmlns="http://schemas.openxmlformats.org/spreadsheetml/2006/main">
  <c r="A9" i="4"/>
  <c r="A10" i="3"/>
  <c r="A8" i="2"/>
</calcChain>
</file>

<file path=xl/sharedStrings.xml><?xml version="1.0" encoding="utf-8"?>
<sst xmlns="http://schemas.openxmlformats.org/spreadsheetml/2006/main" count="340" uniqueCount="144">
  <si>
    <t>Додаток 1</t>
  </si>
  <si>
    <t>Без ПДВ</t>
  </si>
  <si>
    <t xml:space="preserve">   </t>
  </si>
  <si>
    <t>№ з/п</t>
  </si>
  <si>
    <t>Найменування показників</t>
  </si>
  <si>
    <t>Усього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</si>
  <si>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</si>
  <si>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</si>
  <si>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</si>
  <si>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</si>
  <si>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</si>
  <si>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</si>
  <si>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</si>
  <si>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</si>
  <si>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Х</t>
  </si>
  <si>
    <t>1.1</t>
  </si>
  <si>
    <t>тарифи на виробництво теплової енергії</t>
  </si>
  <si>
    <t>1.2</t>
  </si>
  <si>
    <t>тарифи на транспортування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</si>
  <si>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</si>
  <si>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</si>
  <si>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</si>
  <si>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тис грн на рік</t>
  </si>
  <si>
    <t>Виробнича собівартість, у тому числі: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</si>
  <si>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</si>
  <si>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</si>
  <si>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</si>
  <si>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</si>
  <si>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</si>
  <si>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</si>
  <si>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</si>
  <si>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</si>
  <si>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</si>
  <si>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</si>
  <si>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</si>
  <si>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</si>
  <si>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</si>
  <si>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</si>
  <si>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</si>
  <si>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</si>
  <si>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</si>
  <si>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</si>
  <si>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</si>
  <si>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</si>
  <si>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</si>
  <si>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</si>
  <si>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</si>
  <si>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</si>
  <si>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</si>
  <si>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</si>
  <si>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</si>
  <si>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</si>
  <si>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</si>
  <si>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</si>
  <si>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</si>
  <si>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2</t>
  </si>
  <si>
    <t>Продовження додатка 1</t>
  </si>
  <si>
    <t>Адміністративні витрати виробництва теплової енергії власними котельнями,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</si>
  <si>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</si>
  <si>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</si>
  <si>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</si>
  <si>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</si>
  <si>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</si>
  <si>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</si>
  <si>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</si>
  <si>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</si>
  <si>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</si>
  <si>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 xml:space="preserve">Витрати на покриття втрат 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</si>
  <si>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</si>
  <si>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</si>
  <si>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</si>
  <si>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</si>
  <si>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</si>
  <si>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</si>
  <si>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</si>
  <si>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</si>
  <si>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</si>
  <si>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</si>
  <si>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</si>
  <si>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</si>
  <si>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</si>
  <si>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</si>
  <si>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>Структура тарифів на теплову енергію</t>
  </si>
  <si>
    <t>Додаток 2</t>
  </si>
  <si>
    <t>Сумарні тарифні 
витрати, тис. грн на рік</t>
  </si>
  <si>
    <t>Тарифи, грн/Гкал:</t>
  </si>
  <si>
    <r>
      <t xml:space="preserve">Тарифи на виробництво теплової енергії (середньозважені)
</t>
    </r>
    <r>
      <rPr>
        <sz val="8"/>
        <rFont val="Times New Roman"/>
        <family val="1"/>
        <charset val="204"/>
      </rPr>
      <t>((п.6*п.7+п.8*п.9+п.10*п.11+п.12+п.13)/п.14)</t>
    </r>
  </si>
  <si>
    <t>Структура тарифів на виробництво теплової енергії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</si>
  <si>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</si>
  <si>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</si>
  <si>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матеріали, запасні  частини та інші матеріальні ресурси</t>
  </si>
  <si>
    <t>Продовження додатка 2</t>
  </si>
  <si>
    <t>Розрахунковий прибуток виробництва теплової енергії власними котельнями, усього, у тому числі:</t>
  </si>
  <si>
    <t>5.1</t>
  </si>
  <si>
    <t>5.2</t>
  </si>
  <si>
    <t>5.3</t>
  </si>
  <si>
    <t>Вартість виробництва теплової енергії власними котельнями</t>
  </si>
  <si>
    <t xml:space="preserve">Обсяг відпуску теплової енергії з колекторів власних котелень, Гкал </t>
  </si>
  <si>
    <t>Сумарна та середньозважена вартість виробництва теплової енергії власними ТЕЦ, ТЕС, КГУ та установками з використанням альтернативних джерел енергії, у тому числі: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</si>
  <si>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</si>
  <si>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10</t>
  </si>
  <si>
    <t>Витрати на придбання теплової енергії в інших суб'єктів господарювання</t>
  </si>
  <si>
    <t>11</t>
  </si>
  <si>
    <t xml:space="preserve">Обсяг покупної теплової енергії, Гкал </t>
  </si>
  <si>
    <t>12</t>
  </si>
  <si>
    <t>13</t>
  </si>
  <si>
    <t>14</t>
  </si>
  <si>
    <t xml:space="preserve">Загальний обсяг відпуску теплової енергії, Гкал </t>
  </si>
  <si>
    <t>Додаток 3</t>
  </si>
  <si>
    <t xml:space="preserve">Без ПДВ </t>
  </si>
  <si>
    <r>
      <t xml:space="preserve">Тарифи на транспортування теплової енергії власним споживачам 
</t>
    </r>
    <r>
      <rPr>
        <sz val="8"/>
        <rFont val="Times New Roman"/>
        <family val="1"/>
        <charset val="204"/>
      </rPr>
      <t>((п.4+п.5+п.6+п.7+п.8+п.9+п.10)/п.11)</t>
    </r>
  </si>
  <si>
    <t>Структура тарифів на транспортування теплової енергії власним споживачам</t>
  </si>
  <si>
    <t>Виробнича собівартість,  у тому числі:</t>
  </si>
  <si>
    <t>відрахування  на соціальні заходи</t>
  </si>
  <si>
    <t xml:space="preserve">амортизаційні відрахування </t>
  </si>
  <si>
    <t>витрати на оплату праці</t>
  </si>
  <si>
    <t>Адміністративні витрати, у тому числі:</t>
  </si>
  <si>
    <t>Усього розподілені витрати на утримання, експлуатацію основних засобів</t>
  </si>
  <si>
    <t>Витрати на теплову енергію  для компенсації втрат власної теплової енергії ліцензіата в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</si>
  <si>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</si>
  <si>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Витрати на покриття втрат</t>
  </si>
  <si>
    <t>Розрахунковий прибуток транспортування  теплової енергії, усього, у тому числі:</t>
  </si>
  <si>
    <t>Продовження додатка 3</t>
  </si>
  <si>
    <t>10.1</t>
  </si>
  <si>
    <t>10.2</t>
  </si>
  <si>
    <t xml:space="preserve">на розвиток виробництва (виробничі інвестиції) </t>
  </si>
  <si>
    <t>10.3</t>
  </si>
  <si>
    <t>Річний обсяг реалізації теплової енергії власним споживачам, Гкал</t>
  </si>
  <si>
    <t>Додаток 4</t>
  </si>
  <si>
    <r>
      <t xml:space="preserve">Тарифи на постачання теплової енергії 
</t>
    </r>
    <r>
      <rPr>
        <sz val="8"/>
        <rFont val="Times New Roman"/>
        <family val="1"/>
        <charset val="204"/>
      </rPr>
      <t>((п.1+п.2+п.3+п.4+п.5+п.6+п.7)/п.8)</t>
    </r>
  </si>
  <si>
    <t>Структура тарифів на постачання теплової енергії</t>
  </si>
  <si>
    <t>прямі матеріальні витрати</t>
  </si>
  <si>
    <t>прямі витрати на оплату праці</t>
  </si>
  <si>
    <t>Фінансові витрати</t>
  </si>
  <si>
    <t>Розрахунковий прибуток, усього, у тому числі:</t>
  </si>
  <si>
    <t xml:space="preserve">Структура тарифів на транспортування теплової енергії </t>
  </si>
  <si>
    <t xml:space="preserve">Структура тарифів на постачання теплової енергії </t>
  </si>
  <si>
    <t>АКЦІОНЕРНЕ ТОВАРИСТВО "ОБЛТЕПЛОКОМУНЕНЕРГО" 
по смт Срібне</t>
  </si>
  <si>
    <t>Селищний голова</t>
  </si>
  <si>
    <t>Олена ПАНЧЕНКО</t>
  </si>
  <si>
    <t>до рішення виконкому Срібнянської селищної ради                    27 вересня 2022 року № 131</t>
  </si>
  <si>
    <t>до рішення виконкому Срібнянської             селищної ради                                                                                       27 вересня 2022 року № 131</t>
  </si>
  <si>
    <t>до рішення виконкому Срібнянської селищної ради                                                                                                                                                                                                               27 вересня 2022 року № 131</t>
  </si>
  <si>
    <t>до рішення виконкому Срібнянської селищної ради                                                                                                                                                                  27 вересня 2022 року №131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</si>
</sst>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38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4" fillId="0" borderId="0" xfId="2" applyFont="1" applyFill="1" applyBorder="1" applyAlignment="1">
      <alignment horizontal="left" vertical="center" wrapText="1"/>
    </xf>
    <xf numFmtId="0" fontId="5" fillId="0" borderId="0" xfId="1" applyFont="1"/>
    <xf numFmtId="0" fontId="6" fillId="0" borderId="0" xfId="1" applyFont="1"/>
    <xf numFmtId="0" fontId="4" fillId="0" borderId="0" xfId="1" applyFont="1"/>
    <xf numFmtId="0" fontId="9" fillId="0" borderId="1" xfId="1" applyFont="1" applyBorder="1" applyAlignment="1" applyProtection="1">
      <alignment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/>
    <xf numFmtId="49" fontId="9" fillId="0" borderId="2" xfId="1" applyNumberFormat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/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/>
    <xf numFmtId="0" fontId="12" fillId="0" borderId="0" xfId="3" applyFont="1" applyProtection="1">
      <protection locked="0"/>
    </xf>
    <xf numFmtId="4" fontId="12" fillId="0" borderId="0" xfId="3" applyNumberFormat="1" applyFont="1" applyProtection="1"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4" fontId="10" fillId="0" borderId="0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Border="1"/>
    <xf numFmtId="0" fontId="12" fillId="0" borderId="0" xfId="3" applyFont="1" applyBorder="1" applyProtection="1">
      <protection locked="0"/>
    </xf>
    <xf numFmtId="0" fontId="5" fillId="0" borderId="0" xfId="1" applyFont="1" applyBorder="1"/>
    <xf numFmtId="0" fontId="13" fillId="0" borderId="0" xfId="1" applyFont="1"/>
    <xf numFmtId="49" fontId="9" fillId="0" borderId="0" xfId="1" applyNumberFormat="1" applyFont="1" applyBorder="1" applyAlignment="1" applyProtection="1">
      <alignment horizontal="center" vertical="center" wrapText="1"/>
    </xf>
    <xf numFmtId="49" fontId="9" fillId="0" borderId="0" xfId="1" applyNumberFormat="1" applyFont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vertical="center" wrapText="1"/>
    </xf>
    <xf numFmtId="0" fontId="17" fillId="0" borderId="0" xfId="5" applyFont="1" applyFill="1" applyAlignment="1">
      <alignment wrapText="1"/>
    </xf>
    <xf numFmtId="49" fontId="2" fillId="0" borderId="0" xfId="1" applyNumberFormat="1" applyFont="1" applyProtection="1"/>
    <xf numFmtId="0" fontId="2" fillId="0" borderId="0" xfId="1" applyFont="1" applyFill="1" applyProtection="1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Protection="1"/>
    <xf numFmtId="165" fontId="2" fillId="0" borderId="0" xfId="1" applyNumberFormat="1" applyFont="1" applyFill="1" applyProtection="1"/>
    <xf numFmtId="165" fontId="2" fillId="0" borderId="0" xfId="1" applyNumberFormat="1" applyFont="1" applyFill="1"/>
    <xf numFmtId="4" fontId="2" fillId="0" borderId="0" xfId="1" applyNumberFormat="1" applyFont="1" applyFill="1"/>
    <xf numFmtId="0" fontId="15" fillId="0" borderId="0" xfId="4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 applyProtection="1">
      <alignment horizontal="center" vertical="center" wrapText="1"/>
      <protection locked="0"/>
    </xf>
    <xf numFmtId="0" fontId="18" fillId="0" borderId="0" xfId="5" applyFont="1" applyFill="1" applyBorder="1" applyAlignment="1">
      <alignment wrapText="1"/>
    </xf>
    <xf numFmtId="0" fontId="8" fillId="0" borderId="0" xfId="1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vertical="center" wrapText="1"/>
    </xf>
    <xf numFmtId="0" fontId="19" fillId="0" borderId="0" xfId="1" applyFont="1"/>
    <xf numFmtId="0" fontId="2" fillId="0" borderId="0" xfId="1" applyFont="1" applyAlignment="1"/>
    <xf numFmtId="2" fontId="2" fillId="0" borderId="0" xfId="1" applyNumberFormat="1" applyFont="1"/>
    <xf numFmtId="0" fontId="12" fillId="0" borderId="0" xfId="3" applyFont="1" applyFill="1" applyProtection="1">
      <protection locked="0"/>
    </xf>
    <xf numFmtId="2" fontId="2" fillId="0" borderId="0" xfId="1" applyNumberFormat="1" applyFont="1" applyFill="1"/>
    <xf numFmtId="0" fontId="12" fillId="0" borderId="0" xfId="1" applyFont="1"/>
    <xf numFmtId="0" fontId="12" fillId="0" borderId="0" xfId="1" applyFont="1" applyFill="1"/>
    <xf numFmtId="4" fontId="12" fillId="0" borderId="0" xfId="1" applyNumberFormat="1" applyFont="1"/>
    <xf numFmtId="49" fontId="2" fillId="0" borderId="0" xfId="3" applyNumberFormat="1" applyFont="1" applyProtection="1"/>
    <xf numFmtId="0" fontId="2" fillId="0" borderId="0" xfId="3" applyFont="1" applyProtection="1"/>
    <xf numFmtId="0" fontId="15" fillId="0" borderId="0" xfId="3" applyFont="1" applyFill="1" applyProtection="1">
      <protection locked="0"/>
    </xf>
    <xf numFmtId="0" fontId="15" fillId="0" borderId="0" xfId="3" applyFont="1" applyFill="1" applyProtection="1"/>
    <xf numFmtId="0" fontId="15" fillId="0" borderId="0" xfId="0" applyFont="1" applyFill="1"/>
    <xf numFmtId="0" fontId="2" fillId="0" borderId="0" xfId="3" applyFont="1" applyProtection="1">
      <protection locked="0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Alignment="1">
      <alignment horizontal="left"/>
    </xf>
    <xf numFmtId="0" fontId="4" fillId="0" borderId="0" xfId="6" applyFont="1" applyFill="1" applyBorder="1" applyAlignment="1"/>
    <xf numFmtId="0" fontId="10" fillId="0" borderId="0" xfId="0" applyFont="1" applyFill="1" applyAlignment="1">
      <alignment horizontal="right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2" xfId="3" applyFont="1" applyBorder="1" applyAlignment="1" applyProtection="1">
      <alignment horizontal="center" vertical="center" wrapText="1"/>
    </xf>
    <xf numFmtId="4" fontId="20" fillId="0" borderId="2" xfId="3" applyNumberFormat="1" applyFont="1" applyFill="1" applyBorder="1" applyAlignment="1" applyProtection="1">
      <alignment horizontal="center" vertical="center" wrapText="1"/>
    </xf>
    <xf numFmtId="49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vertical="center" wrapText="1"/>
    </xf>
    <xf numFmtId="4" fontId="10" fillId="0" borderId="2" xfId="7" applyNumberFormat="1" applyFont="1" applyFill="1" applyBorder="1" applyAlignment="1" applyProtection="1">
      <alignment horizontal="center" vertical="center" wrapText="1"/>
    </xf>
    <xf numFmtId="4" fontId="10" fillId="0" borderId="2" xfId="3" applyNumberFormat="1" applyFont="1" applyFill="1" applyBorder="1" applyAlignment="1" applyProtection="1">
      <alignment horizontal="center" vertical="center" wrapText="1"/>
    </xf>
    <xf numFmtId="49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vertical="center" wrapText="1"/>
    </xf>
    <xf numFmtId="49" fontId="9" fillId="0" borderId="6" xfId="3" applyNumberFormat="1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vertical="center" wrapText="1"/>
    </xf>
    <xf numFmtId="4" fontId="10" fillId="0" borderId="6" xfId="3" applyNumberFormat="1" applyFont="1" applyFill="1" applyBorder="1" applyAlignment="1" applyProtection="1">
      <alignment horizontal="center" vertical="center" wrapText="1"/>
    </xf>
    <xf numFmtId="49" fontId="9" fillId="0" borderId="0" xfId="3" applyNumberFormat="1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vertical="center" wrapText="1"/>
    </xf>
    <xf numFmtId="4" fontId="10" fillId="0" borderId="0" xfId="3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49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vertical="center" wrapText="1"/>
    </xf>
    <xf numFmtId="0" fontId="10" fillId="0" borderId="2" xfId="7" applyFont="1" applyFill="1" applyBorder="1" applyAlignment="1" applyProtection="1">
      <alignment vertical="center" wrapText="1"/>
    </xf>
    <xf numFmtId="4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3" applyNumberFormat="1" applyFont="1" applyProtection="1">
      <protection locked="0"/>
    </xf>
    <xf numFmtId="49" fontId="2" fillId="0" borderId="0" xfId="8" applyNumberFormat="1" applyFont="1" applyProtection="1"/>
    <xf numFmtId="0" fontId="2" fillId="0" borderId="0" xfId="8" applyFont="1" applyProtection="1"/>
    <xf numFmtId="0" fontId="2" fillId="0" borderId="0" xfId="8" applyFont="1"/>
    <xf numFmtId="0" fontId="15" fillId="0" borderId="0" xfId="8" applyFont="1"/>
    <xf numFmtId="0" fontId="7" fillId="0" borderId="0" xfId="8" applyFont="1" applyAlignment="1">
      <alignment horizontal="right"/>
    </xf>
    <xf numFmtId="0" fontId="9" fillId="0" borderId="2" xfId="8" applyFont="1" applyBorder="1" applyAlignment="1" applyProtection="1">
      <alignment horizontal="center" vertical="center" wrapText="1"/>
    </xf>
    <xf numFmtId="4" fontId="20" fillId="0" borderId="2" xfId="8" applyNumberFormat="1" applyFont="1" applyFill="1" applyBorder="1" applyAlignment="1" applyProtection="1">
      <alignment horizontal="center" vertical="center" wrapText="1"/>
    </xf>
    <xf numFmtId="49" fontId="9" fillId="0" borderId="2" xfId="8" applyNumberFormat="1" applyFont="1" applyBorder="1" applyAlignment="1" applyProtection="1">
      <alignment horizontal="center" vertical="center" wrapText="1"/>
    </xf>
    <xf numFmtId="0" fontId="9" fillId="0" borderId="2" xfId="8" applyFont="1" applyFill="1" applyBorder="1" applyAlignment="1" applyProtection="1">
      <alignment vertical="center" wrapText="1"/>
    </xf>
    <xf numFmtId="4" fontId="10" fillId="0" borderId="2" xfId="8" applyNumberFormat="1" applyFont="1" applyFill="1" applyBorder="1" applyAlignment="1" applyProtection="1">
      <alignment horizontal="center" vertical="center" wrapText="1"/>
    </xf>
    <xf numFmtId="4" fontId="9" fillId="0" borderId="2" xfId="8" applyNumberFormat="1" applyFont="1" applyFill="1" applyBorder="1" applyAlignment="1" applyProtection="1">
      <alignment horizontal="center" vertical="center" wrapText="1"/>
    </xf>
    <xf numFmtId="0" fontId="21" fillId="0" borderId="0" xfId="8" applyFont="1"/>
    <xf numFmtId="4" fontId="9" fillId="0" borderId="2" xfId="8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8" applyFont="1"/>
    <xf numFmtId="49" fontId="4" fillId="0" borderId="0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right" vertical="center" wrapText="1"/>
    </xf>
    <xf numFmtId="49" fontId="9" fillId="0" borderId="2" xfId="1" applyNumberFormat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49" fontId="8" fillId="0" borderId="0" xfId="3" applyNumberFormat="1" applyFont="1" applyAlignment="1" applyProtection="1">
      <alignment horizontal="center" vertical="center" wrapText="1"/>
    </xf>
    <xf numFmtId="2" fontId="8" fillId="0" borderId="0" xfId="3" applyNumberFormat="1" applyFont="1" applyAlignment="1" applyProtection="1">
      <alignment horizontal="center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2" xfId="3" applyFont="1" applyBorder="1" applyAlignment="1" applyProtection="1">
      <alignment horizontal="center" vertical="center" wrapText="1"/>
    </xf>
    <xf numFmtId="49" fontId="9" fillId="0" borderId="0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right" vertical="center" wrapText="1"/>
    </xf>
    <xf numFmtId="0" fontId="8" fillId="0" borderId="0" xfId="8" applyFont="1" applyAlignment="1" applyProtection="1">
      <alignment horizontal="center" wrapText="1"/>
    </xf>
    <xf numFmtId="0" fontId="8" fillId="0" borderId="0" xfId="8" applyFont="1" applyAlignment="1" applyProtection="1">
      <alignment horizontal="center" vertical="center" wrapText="1"/>
    </xf>
    <xf numFmtId="49" fontId="9" fillId="0" borderId="2" xfId="8" applyNumberFormat="1" applyFont="1" applyBorder="1" applyAlignment="1" applyProtection="1">
      <alignment horizontal="center" vertical="center" wrapText="1"/>
    </xf>
    <xf numFmtId="0" fontId="9" fillId="0" borderId="2" xfId="8" applyFont="1" applyBorder="1" applyAlignment="1" applyProtection="1">
      <alignment horizontal="center" vertical="center" wrapText="1"/>
    </xf>
  </cellXfs>
  <cellStyles count="9">
    <cellStyle name="Обычный" xfId="0" builtinId="0"/>
    <cellStyle name="Обычный 19" xfId="6"/>
    <cellStyle name="Обычный 2 15" xfId="2"/>
    <cellStyle name="Обычный 3 11 2 2 2" xfId="8"/>
    <cellStyle name="Обычный 3 11 3 2" xfId="1"/>
    <cellStyle name="Обычный 3 11 3 2 2" xfId="7"/>
    <cellStyle name="Обычный 3 11 3 3 2" xfId="3"/>
    <cellStyle name="Обычный 4 2 3" xfId="4"/>
    <cellStyle name="Обычный 4 6 2 2 2" xfId="5"/>
  </cellStyles>
  <dxfs count="4"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zoomScaleNormal="100" workbookViewId="0">
      <selection activeCell="E2" sqref="E2:G5"/>
    </sheetView>
  </sheetViews>
  <sheetFormatPr defaultRowHeight="15"/>
  <cols>
    <col min="1" max="1" width="4.42578125" style="1" customWidth="1"/>
    <col min="2" max="2" width="32.85546875" style="2" customWidth="1"/>
    <col min="3" max="3" width="9.7109375" style="3" customWidth="1"/>
    <col min="4" max="4" width="11" style="3" customWidth="1"/>
    <col min="5" max="5" width="9.42578125" style="3" customWidth="1"/>
    <col min="6" max="6" width="9.85546875" style="3" customWidth="1"/>
    <col min="7" max="7" width="10" style="3" customWidth="1"/>
    <col min="8" max="8" width="7.85546875" style="5" customWidth="1"/>
    <col min="9" max="9" width="10.140625" style="5" bestFit="1" customWidth="1"/>
    <col min="10" max="16384" width="9.140625" style="5"/>
  </cols>
  <sheetData>
    <row r="1" spans="1:18" ht="16.5" customHeight="1">
      <c r="E1" s="4" t="s">
        <v>0</v>
      </c>
    </row>
    <row r="2" spans="1:18" ht="15.75" customHeight="1">
      <c r="E2" s="109" t="s">
        <v>140</v>
      </c>
      <c r="F2" s="109"/>
      <c r="G2" s="109"/>
      <c r="H2" s="6"/>
    </row>
    <row r="3" spans="1:18" ht="15.75">
      <c r="E3" s="109"/>
      <c r="F3" s="109"/>
      <c r="G3" s="109"/>
      <c r="H3" s="6"/>
    </row>
    <row r="4" spans="1:18" ht="15.75">
      <c r="E4" s="109"/>
      <c r="F4" s="109"/>
      <c r="G4" s="109"/>
      <c r="H4" s="6"/>
    </row>
    <row r="5" spans="1:18" ht="15.75">
      <c r="E5" s="109"/>
      <c r="F5" s="109"/>
      <c r="G5" s="109"/>
      <c r="H5" s="6"/>
    </row>
    <row r="6" spans="1:18" ht="15.75">
      <c r="F6" s="7"/>
      <c r="G6" s="7"/>
      <c r="H6" s="6"/>
    </row>
    <row r="8" spans="1:18" ht="20.25" customHeight="1">
      <c r="A8" s="111" t="s">
        <v>82</v>
      </c>
      <c r="B8" s="111"/>
      <c r="C8" s="111"/>
      <c r="D8" s="111"/>
      <c r="E8" s="111"/>
      <c r="F8" s="111"/>
      <c r="G8" s="111"/>
    </row>
    <row r="9" spans="1:18" ht="33.75" customHeight="1">
      <c r="A9" s="112" t="s">
        <v>137</v>
      </c>
      <c r="B9" s="112"/>
      <c r="C9" s="112"/>
      <c r="D9" s="112"/>
      <c r="E9" s="112"/>
      <c r="F9" s="112"/>
      <c r="G9" s="112"/>
    </row>
    <row r="10" spans="1:18">
      <c r="A10" s="8"/>
      <c r="B10" s="8"/>
      <c r="C10" s="8"/>
      <c r="D10" s="8"/>
      <c r="E10" s="9"/>
      <c r="G10" s="10" t="s">
        <v>1</v>
      </c>
      <c r="J10" s="5" t="s">
        <v>2</v>
      </c>
      <c r="Q10" s="11"/>
      <c r="R10" s="11"/>
    </row>
    <row r="11" spans="1:18" ht="56.25">
      <c r="A11" s="12" t="s">
        <v>3</v>
      </c>
      <c r="B11" s="13" t="s">
        <v>4</v>
      </c>
      <c r="C11" s="14" t="s">
        <v>5</v>
      </c>
      <c r="D11" s="15" t="s">
        <v>6</v>
      </c>
      <c r="E11" s="15" t="s">
        <v>7</v>
      </c>
      <c r="F11" s="15" t="s">
        <v>8</v>
      </c>
      <c r="G11" s="15" t="s">
        <v>9</v>
      </c>
    </row>
    <row r="12" spans="1:18" ht="11.25" customHeight="1">
      <c r="A12" s="12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18" ht="11.25" customHeight="1">
      <c r="A13" s="16" t="s">
        <v>10</v>
      </c>
      <c r="B13" s="113" t="s">
        <v>11</v>
      </c>
      <c r="C13" s="114"/>
      <c r="D13" s="114"/>
      <c r="E13" s="114"/>
      <c r="F13" s="114"/>
      <c r="G13" s="115"/>
    </row>
    <row r="14" spans="1:18" ht="21">
      <c r="A14" s="17" t="s">
        <v>12</v>
      </c>
      <c r="B14" s="18" t="s">
        <v>13</v>
      </c>
      <c r="C14" s="14" t="s">
        <v>14</v>
      </c>
      <c r="D14" s="19">
        <v>4346.1478463584326</v>
      </c>
      <c r="E14" s="19">
        <v>0</v>
      </c>
      <c r="F14" s="19">
        <v>5169.7</v>
      </c>
      <c r="G14" s="19">
        <v>0</v>
      </c>
    </row>
    <row r="15" spans="1:18">
      <c r="A15" s="17" t="s">
        <v>15</v>
      </c>
      <c r="B15" s="18" t="s">
        <v>16</v>
      </c>
      <c r="C15" s="14" t="s">
        <v>14</v>
      </c>
      <c r="D15" s="19">
        <v>3180.69</v>
      </c>
      <c r="E15" s="19">
        <v>0</v>
      </c>
      <c r="F15" s="19">
        <v>3718.3205825247164</v>
      </c>
      <c r="G15" s="19">
        <v>0</v>
      </c>
      <c r="I15" s="20"/>
    </row>
    <row r="16" spans="1:18" ht="21">
      <c r="A16" s="17" t="s">
        <v>17</v>
      </c>
      <c r="B16" s="18" t="s">
        <v>18</v>
      </c>
      <c r="C16" s="14" t="s">
        <v>14</v>
      </c>
      <c r="D16" s="19">
        <v>1146.47</v>
      </c>
      <c r="E16" s="19">
        <v>0</v>
      </c>
      <c r="F16" s="19">
        <v>1432.39</v>
      </c>
      <c r="G16" s="19">
        <v>0</v>
      </c>
      <c r="I16" s="20"/>
    </row>
    <row r="17" spans="1:11">
      <c r="A17" s="17" t="s">
        <v>19</v>
      </c>
      <c r="B17" s="18" t="s">
        <v>20</v>
      </c>
      <c r="C17" s="14" t="s">
        <v>14</v>
      </c>
      <c r="D17" s="19">
        <v>18.989999999999998</v>
      </c>
      <c r="E17" s="19">
        <v>0</v>
      </c>
      <c r="F17" s="19">
        <v>18.989999999999998</v>
      </c>
      <c r="G17" s="19">
        <v>0</v>
      </c>
      <c r="I17" s="20"/>
    </row>
    <row r="18" spans="1:11">
      <c r="A18" s="17" t="s">
        <v>21</v>
      </c>
      <c r="B18" s="116" t="s">
        <v>22</v>
      </c>
      <c r="C18" s="116"/>
      <c r="D18" s="116"/>
      <c r="E18" s="116"/>
      <c r="F18" s="116"/>
      <c r="G18" s="116"/>
    </row>
    <row r="19" spans="1:11">
      <c r="A19" s="21">
        <v>1</v>
      </c>
      <c r="B19" s="22" t="s">
        <v>23</v>
      </c>
      <c r="C19" s="23">
        <v>7232.2428279940614</v>
      </c>
      <c r="D19" s="23">
        <v>1766.6137310759639</v>
      </c>
      <c r="E19" s="23">
        <v>0</v>
      </c>
      <c r="F19" s="23">
        <v>5465.6290969180973</v>
      </c>
      <c r="G19" s="23">
        <v>0</v>
      </c>
      <c r="H19" s="24"/>
      <c r="I19" s="25"/>
      <c r="J19" s="24"/>
      <c r="K19" s="24"/>
    </row>
    <row r="20" spans="1:11">
      <c r="A20" s="21" t="s">
        <v>15</v>
      </c>
      <c r="B20" s="22" t="s">
        <v>24</v>
      </c>
      <c r="C20" s="23">
        <v>3533.6660255325719</v>
      </c>
      <c r="D20" s="23">
        <v>759.76248337101242</v>
      </c>
      <c r="E20" s="23">
        <v>0</v>
      </c>
      <c r="F20" s="23">
        <v>2773.9035421615599</v>
      </c>
      <c r="G20" s="23">
        <v>0</v>
      </c>
      <c r="H20" s="24"/>
      <c r="I20" s="26"/>
      <c r="J20" s="24"/>
      <c r="K20" s="24"/>
    </row>
    <row r="21" spans="1:11" ht="22.5">
      <c r="A21" s="21" t="s">
        <v>25</v>
      </c>
      <c r="B21" s="22" t="s">
        <v>26</v>
      </c>
      <c r="C21" s="27">
        <v>3194.2432311914922</v>
      </c>
      <c r="D21" s="27">
        <v>666.35617603082244</v>
      </c>
      <c r="E21" s="27">
        <v>0</v>
      </c>
      <c r="F21" s="27">
        <v>2527.8870551606697</v>
      </c>
      <c r="G21" s="27">
        <v>0</v>
      </c>
      <c r="H21" s="24"/>
      <c r="I21" s="25"/>
      <c r="J21" s="24"/>
      <c r="K21" s="24"/>
    </row>
    <row r="22" spans="1:11" ht="45">
      <c r="A22" s="21" t="s">
        <v>27</v>
      </c>
      <c r="B22" s="22" t="s">
        <v>28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4"/>
      <c r="I22" s="25"/>
      <c r="J22" s="24"/>
      <c r="K22" s="24"/>
    </row>
    <row r="23" spans="1:11" ht="33.75">
      <c r="A23" s="21" t="s">
        <v>29</v>
      </c>
      <c r="B23" s="22" t="s">
        <v>30</v>
      </c>
      <c r="C23" s="27">
        <v>0</v>
      </c>
      <c r="D23" s="23">
        <v>0</v>
      </c>
      <c r="E23" s="23">
        <v>0</v>
      </c>
      <c r="F23" s="23">
        <v>0</v>
      </c>
      <c r="G23" s="23">
        <v>0</v>
      </c>
      <c r="H23" s="24"/>
      <c r="I23" s="25"/>
      <c r="J23" s="24"/>
      <c r="K23" s="24"/>
    </row>
    <row r="24" spans="1:11" ht="22.5">
      <c r="A24" s="21" t="s">
        <v>31</v>
      </c>
      <c r="B24" s="22" t="s">
        <v>32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4"/>
      <c r="I24" s="25"/>
      <c r="J24" s="24"/>
      <c r="K24" s="24"/>
    </row>
    <row r="25" spans="1:11" ht="22.5">
      <c r="A25" s="21" t="s">
        <v>33</v>
      </c>
      <c r="B25" s="22" t="s">
        <v>34</v>
      </c>
      <c r="C25" s="27">
        <v>305.90953752901419</v>
      </c>
      <c r="D25" s="27">
        <v>84.222556785143809</v>
      </c>
      <c r="E25" s="27">
        <v>0</v>
      </c>
      <c r="F25" s="27">
        <v>221.68698074387041</v>
      </c>
      <c r="G25" s="27">
        <v>0</v>
      </c>
      <c r="H25" s="24"/>
      <c r="I25" s="25"/>
      <c r="J25" s="24"/>
      <c r="K25" s="24"/>
    </row>
    <row r="26" spans="1:11" ht="22.5">
      <c r="A26" s="21" t="s">
        <v>35</v>
      </c>
      <c r="B26" s="22" t="s">
        <v>36</v>
      </c>
      <c r="C26" s="27">
        <v>1.025559933</v>
      </c>
      <c r="D26" s="27">
        <v>0.28524239459108569</v>
      </c>
      <c r="E26" s="27">
        <v>0</v>
      </c>
      <c r="F26" s="27">
        <v>0.74031753840891434</v>
      </c>
      <c r="G26" s="27">
        <v>0</v>
      </c>
      <c r="H26" s="24"/>
      <c r="I26" s="25"/>
      <c r="J26" s="24"/>
      <c r="K26" s="24"/>
    </row>
    <row r="27" spans="1:11" ht="22.5">
      <c r="A27" s="21" t="s">
        <v>37</v>
      </c>
      <c r="B27" s="22" t="s">
        <v>38</v>
      </c>
      <c r="C27" s="27">
        <v>32.487696879066071</v>
      </c>
      <c r="D27" s="27">
        <v>8.8985081604549627</v>
      </c>
      <c r="E27" s="27">
        <v>0</v>
      </c>
      <c r="F27" s="27">
        <v>23.589188718611105</v>
      </c>
      <c r="G27" s="27">
        <v>0</v>
      </c>
      <c r="H27" s="24"/>
      <c r="I27" s="25"/>
      <c r="J27" s="24"/>
      <c r="K27" s="24"/>
    </row>
    <row r="28" spans="1:11">
      <c r="A28" s="21" t="s">
        <v>17</v>
      </c>
      <c r="B28" s="22" t="s">
        <v>39</v>
      </c>
      <c r="C28" s="27">
        <v>2236.4090200000001</v>
      </c>
      <c r="D28" s="27">
        <v>607.51895765981783</v>
      </c>
      <c r="E28" s="27">
        <v>0</v>
      </c>
      <c r="F28" s="27">
        <v>1628.8900623401823</v>
      </c>
      <c r="G28" s="27">
        <v>0</v>
      </c>
      <c r="H28" s="24"/>
      <c r="I28" s="25"/>
      <c r="J28" s="24"/>
      <c r="K28" s="24"/>
    </row>
    <row r="29" spans="1:11">
      <c r="A29" s="21" t="s">
        <v>19</v>
      </c>
      <c r="B29" s="22" t="s">
        <v>40</v>
      </c>
      <c r="C29" s="23">
        <v>1415.5032866666666</v>
      </c>
      <c r="D29" s="23">
        <v>386.64095617555091</v>
      </c>
      <c r="E29" s="23">
        <v>0</v>
      </c>
      <c r="F29" s="23">
        <v>1028.8623304911157</v>
      </c>
      <c r="G29" s="23">
        <v>0</v>
      </c>
      <c r="H29" s="24"/>
      <c r="I29" s="25"/>
      <c r="J29" s="24"/>
      <c r="K29" s="24"/>
    </row>
    <row r="30" spans="1:11">
      <c r="A30" s="21" t="s">
        <v>41</v>
      </c>
      <c r="B30" s="22" t="s">
        <v>42</v>
      </c>
      <c r="C30" s="23">
        <v>492.00997999999998</v>
      </c>
      <c r="D30" s="23">
        <v>133.65416946303938</v>
      </c>
      <c r="E30" s="23">
        <v>0</v>
      </c>
      <c r="F30" s="23">
        <v>358.35581053696063</v>
      </c>
      <c r="G30" s="23">
        <v>0</v>
      </c>
      <c r="H30" s="24"/>
      <c r="I30" s="25"/>
      <c r="J30" s="24"/>
      <c r="K30" s="24"/>
    </row>
    <row r="31" spans="1:11">
      <c r="A31" s="21" t="s">
        <v>43</v>
      </c>
      <c r="B31" s="22" t="s">
        <v>44</v>
      </c>
      <c r="C31" s="23">
        <v>104.51300000000001</v>
      </c>
      <c r="D31" s="23">
        <v>28.953369867941994</v>
      </c>
      <c r="E31" s="23">
        <v>0</v>
      </c>
      <c r="F31" s="23">
        <v>75.559630132058004</v>
      </c>
      <c r="G31" s="23">
        <v>0</v>
      </c>
      <c r="H31" s="24"/>
      <c r="I31" s="25"/>
      <c r="J31" s="24"/>
      <c r="K31" s="24"/>
    </row>
    <row r="32" spans="1:11">
      <c r="A32" s="21" t="s">
        <v>45</v>
      </c>
      <c r="B32" s="22" t="s">
        <v>46</v>
      </c>
      <c r="C32" s="23">
        <v>818.98030666666659</v>
      </c>
      <c r="D32" s="23">
        <v>224.03341684456953</v>
      </c>
      <c r="E32" s="23">
        <v>0</v>
      </c>
      <c r="F32" s="23">
        <v>594.94688982209709</v>
      </c>
      <c r="G32" s="23">
        <v>0</v>
      </c>
      <c r="H32" s="24"/>
      <c r="I32" s="25"/>
      <c r="J32" s="24"/>
      <c r="K32" s="24"/>
    </row>
    <row r="33" spans="1:11">
      <c r="A33" s="21" t="s">
        <v>47</v>
      </c>
      <c r="B33" s="22" t="s">
        <v>48</v>
      </c>
      <c r="C33" s="23">
        <v>46.664495794822656</v>
      </c>
      <c r="D33" s="23">
        <v>12.691333869582891</v>
      </c>
      <c r="E33" s="23">
        <v>0</v>
      </c>
      <c r="F33" s="23">
        <v>33.973161925239765</v>
      </c>
      <c r="G33" s="23">
        <v>0</v>
      </c>
      <c r="H33" s="24"/>
      <c r="I33" s="25"/>
      <c r="J33" s="24"/>
      <c r="K33" s="24"/>
    </row>
    <row r="34" spans="1:11">
      <c r="A34" s="21" t="s">
        <v>49</v>
      </c>
      <c r="B34" s="22" t="s">
        <v>50</v>
      </c>
      <c r="C34" s="27">
        <v>14.414711552743912</v>
      </c>
      <c r="D34" s="23">
        <v>3.9203646115171109</v>
      </c>
      <c r="E34" s="23">
        <v>0</v>
      </c>
      <c r="F34" s="23">
        <v>10.4943469412268</v>
      </c>
      <c r="G34" s="23">
        <v>0</v>
      </c>
      <c r="H34" s="24"/>
      <c r="I34" s="25"/>
      <c r="J34" s="24"/>
      <c r="K34" s="24"/>
    </row>
    <row r="35" spans="1:11">
      <c r="A35" s="21" t="s">
        <v>51</v>
      </c>
      <c r="B35" s="22" t="s">
        <v>42</v>
      </c>
      <c r="C35" s="27">
        <v>3.1670365416036605</v>
      </c>
      <c r="D35" s="23">
        <v>0.86134062841786552</v>
      </c>
      <c r="E35" s="23">
        <v>0</v>
      </c>
      <c r="F35" s="23">
        <v>2.305695913185795</v>
      </c>
      <c r="G35" s="23">
        <v>0</v>
      </c>
      <c r="H35" s="24"/>
      <c r="I35" s="25"/>
      <c r="J35" s="24"/>
      <c r="K35" s="24"/>
    </row>
    <row r="36" spans="1:11">
      <c r="A36" s="21" t="s">
        <v>52</v>
      </c>
      <c r="B36" s="22" t="s">
        <v>44</v>
      </c>
      <c r="C36" s="27">
        <v>0.86846257759038792</v>
      </c>
      <c r="D36" s="23">
        <v>0.23619447809243324</v>
      </c>
      <c r="E36" s="23">
        <v>0</v>
      </c>
      <c r="F36" s="23">
        <v>0.63226809949795482</v>
      </c>
      <c r="G36" s="23">
        <v>0</v>
      </c>
      <c r="H36" s="24"/>
      <c r="I36" s="25"/>
      <c r="J36" s="24"/>
      <c r="K36" s="24"/>
    </row>
    <row r="37" spans="1:11">
      <c r="A37" s="21" t="s">
        <v>53</v>
      </c>
      <c r="B37" s="22" t="s">
        <v>54</v>
      </c>
      <c r="C37" s="27">
        <v>28.214285122884696</v>
      </c>
      <c r="D37" s="23">
        <v>7.6734341515554814</v>
      </c>
      <c r="E37" s="23">
        <v>0</v>
      </c>
      <c r="F37" s="23">
        <v>20.540850971329213</v>
      </c>
      <c r="G37" s="23">
        <v>0</v>
      </c>
      <c r="H37" s="24"/>
      <c r="I37" s="25"/>
      <c r="J37" s="24"/>
      <c r="K37" s="24"/>
    </row>
    <row r="38" spans="1:11" s="34" customFormat="1">
      <c r="A38" s="28"/>
      <c r="B38" s="29"/>
      <c r="C38" s="30"/>
      <c r="D38" s="31"/>
      <c r="E38" s="31"/>
      <c r="F38" s="31"/>
      <c r="G38" s="31"/>
      <c r="H38" s="32"/>
      <c r="I38" s="33"/>
      <c r="J38" s="32"/>
      <c r="K38" s="32"/>
    </row>
    <row r="39" spans="1:11" s="34" customFormat="1">
      <c r="A39" s="117" t="s">
        <v>55</v>
      </c>
      <c r="B39" s="117"/>
      <c r="C39" s="117"/>
      <c r="D39" s="117"/>
      <c r="E39" s="117"/>
      <c r="F39" s="117"/>
      <c r="G39" s="117"/>
      <c r="H39" s="32"/>
      <c r="I39" s="33"/>
      <c r="J39" s="32"/>
      <c r="K39" s="32"/>
    </row>
    <row r="40" spans="1:11" s="34" customFormat="1">
      <c r="A40" s="106" t="s">
        <v>56</v>
      </c>
      <c r="B40" s="106"/>
      <c r="C40" s="106"/>
      <c r="D40" s="106"/>
      <c r="E40" s="106"/>
      <c r="F40" s="106"/>
      <c r="G40" s="106"/>
      <c r="H40" s="32"/>
      <c r="I40" s="33"/>
      <c r="J40" s="32"/>
      <c r="K40" s="32"/>
    </row>
    <row r="41" spans="1:11">
      <c r="A41" s="21">
        <v>1</v>
      </c>
      <c r="B41" s="14">
        <v>2</v>
      </c>
      <c r="C41" s="14">
        <v>3</v>
      </c>
      <c r="D41" s="14">
        <v>4</v>
      </c>
      <c r="E41" s="14">
        <v>5</v>
      </c>
      <c r="F41" s="14">
        <v>6</v>
      </c>
      <c r="G41" s="14">
        <v>7</v>
      </c>
    </row>
    <row r="42" spans="1:11" ht="33.75">
      <c r="A42" s="21">
        <v>2</v>
      </c>
      <c r="B42" s="22" t="s">
        <v>57</v>
      </c>
      <c r="C42" s="23">
        <v>171.05581225029675</v>
      </c>
      <c r="D42" s="23">
        <v>46.522018055238242</v>
      </c>
      <c r="E42" s="23">
        <v>0</v>
      </c>
      <c r="F42" s="23">
        <v>124.53379419505853</v>
      </c>
      <c r="G42" s="23">
        <v>0</v>
      </c>
      <c r="I42" s="25"/>
    </row>
    <row r="43" spans="1:11">
      <c r="A43" s="21" t="s">
        <v>58</v>
      </c>
      <c r="B43" s="22" t="s">
        <v>50</v>
      </c>
      <c r="C43" s="27">
        <v>122.87344843209952</v>
      </c>
      <c r="D43" s="23">
        <v>33.417866685760927</v>
      </c>
      <c r="E43" s="23">
        <v>0</v>
      </c>
      <c r="F43" s="23">
        <v>89.455581746338609</v>
      </c>
      <c r="G43" s="23">
        <v>0</v>
      </c>
      <c r="H43" s="24"/>
      <c r="I43" s="25"/>
      <c r="J43" s="24"/>
      <c r="K43" s="24"/>
    </row>
    <row r="44" spans="1:11">
      <c r="A44" s="21" t="s">
        <v>59</v>
      </c>
      <c r="B44" s="22" t="s">
        <v>42</v>
      </c>
      <c r="C44" s="27">
        <v>27.027158655061896</v>
      </c>
      <c r="D44" s="23">
        <v>7.3505740207294288</v>
      </c>
      <c r="E44" s="23">
        <v>0</v>
      </c>
      <c r="F44" s="23">
        <v>19.676584634332464</v>
      </c>
      <c r="G44" s="23">
        <v>0</v>
      </c>
      <c r="H44" s="24"/>
      <c r="I44" s="25"/>
      <c r="J44" s="24"/>
      <c r="K44" s="24"/>
    </row>
    <row r="45" spans="1:11">
      <c r="A45" s="21" t="s">
        <v>60</v>
      </c>
      <c r="B45" s="22" t="s">
        <v>44</v>
      </c>
      <c r="C45" s="27">
        <v>3.5292298062989711</v>
      </c>
      <c r="D45" s="23">
        <v>0.95984204997099887</v>
      </c>
      <c r="E45" s="23">
        <v>0</v>
      </c>
      <c r="F45" s="23">
        <v>2.569387756327973</v>
      </c>
      <c r="G45" s="23">
        <v>0</v>
      </c>
      <c r="H45" s="24"/>
      <c r="I45" s="25"/>
      <c r="J45" s="24"/>
      <c r="K45" s="24"/>
    </row>
    <row r="46" spans="1:11">
      <c r="A46" s="21" t="s">
        <v>61</v>
      </c>
      <c r="B46" s="22" t="s">
        <v>54</v>
      </c>
      <c r="C46" s="27">
        <v>17.625975356836388</v>
      </c>
      <c r="D46" s="23">
        <v>4.7937352987768902</v>
      </c>
      <c r="E46" s="23">
        <v>0</v>
      </c>
      <c r="F46" s="23">
        <v>12.832240058059496</v>
      </c>
      <c r="G46" s="23">
        <v>0</v>
      </c>
      <c r="H46" s="24"/>
      <c r="I46" s="25"/>
      <c r="J46" s="24"/>
      <c r="K46" s="24"/>
    </row>
    <row r="47" spans="1:11">
      <c r="A47" s="21" t="s">
        <v>62</v>
      </c>
      <c r="B47" s="22" t="s">
        <v>63</v>
      </c>
      <c r="C47" s="27">
        <v>0</v>
      </c>
      <c r="D47" s="23">
        <v>0</v>
      </c>
      <c r="E47" s="23">
        <v>0</v>
      </c>
      <c r="F47" s="23">
        <v>0</v>
      </c>
      <c r="G47" s="23">
        <v>0</v>
      </c>
      <c r="H47" s="24"/>
      <c r="I47" s="25"/>
      <c r="J47" s="24"/>
      <c r="K47" s="24"/>
    </row>
    <row r="48" spans="1:11">
      <c r="A48" s="21" t="s">
        <v>64</v>
      </c>
      <c r="B48" s="22" t="s">
        <v>65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/>
      <c r="I48" s="25"/>
      <c r="J48" s="24"/>
      <c r="K48" s="24"/>
    </row>
    <row r="49" spans="1:11">
      <c r="A49" s="21" t="s">
        <v>66</v>
      </c>
      <c r="B49" s="22" t="s">
        <v>67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4"/>
      <c r="I49" s="25"/>
      <c r="J49" s="24"/>
      <c r="K49" s="24"/>
    </row>
    <row r="50" spans="1:11">
      <c r="A50" s="21" t="s">
        <v>68</v>
      </c>
      <c r="B50" s="22" t="s">
        <v>69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4"/>
      <c r="I50" s="25"/>
      <c r="J50" s="24"/>
      <c r="K50" s="24"/>
    </row>
    <row r="51" spans="1:11" s="35" customFormat="1" ht="22.5">
      <c r="A51" s="21" t="s">
        <v>70</v>
      </c>
      <c r="B51" s="22" t="s">
        <v>71</v>
      </c>
      <c r="C51" s="23">
        <v>361.13651868734053</v>
      </c>
      <c r="D51" s="23">
        <v>88.445646055355326</v>
      </c>
      <c r="E51" s="23">
        <v>0</v>
      </c>
      <c r="F51" s="23">
        <v>272.6908726319852</v>
      </c>
      <c r="G51" s="23">
        <v>0</v>
      </c>
      <c r="H51" s="24"/>
      <c r="I51" s="25"/>
      <c r="J51" s="24"/>
      <c r="K51" s="24"/>
    </row>
    <row r="52" spans="1:11">
      <c r="A52" s="21" t="s">
        <v>72</v>
      </c>
      <c r="B52" s="22" t="s">
        <v>73</v>
      </c>
      <c r="C52" s="23">
        <v>65.00457336372132</v>
      </c>
      <c r="D52" s="23">
        <v>15.920216289963967</v>
      </c>
      <c r="E52" s="23">
        <v>0</v>
      </c>
      <c r="F52" s="23">
        <v>49.084357073757353</v>
      </c>
      <c r="G52" s="23">
        <v>0</v>
      </c>
      <c r="H52" s="24"/>
      <c r="I52" s="25"/>
      <c r="J52" s="24"/>
      <c r="K52" s="24"/>
    </row>
    <row r="53" spans="1:11" ht="22.5">
      <c r="A53" s="21" t="s">
        <v>74</v>
      </c>
      <c r="B53" s="22" t="s">
        <v>75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4"/>
      <c r="I53" s="25"/>
      <c r="J53" s="24"/>
      <c r="K53" s="24"/>
    </row>
    <row r="54" spans="1:11">
      <c r="A54" s="21" t="s">
        <v>76</v>
      </c>
      <c r="B54" s="22" t="s">
        <v>77</v>
      </c>
      <c r="C54" s="23">
        <v>296.13194532361922</v>
      </c>
      <c r="D54" s="23">
        <v>72.525429765391365</v>
      </c>
      <c r="E54" s="23">
        <v>0</v>
      </c>
      <c r="F54" s="23">
        <v>223.60651555822787</v>
      </c>
      <c r="G54" s="23">
        <v>0</v>
      </c>
      <c r="H54" s="24"/>
      <c r="I54" s="25"/>
      <c r="J54" s="24"/>
      <c r="K54" s="24"/>
    </row>
    <row r="55" spans="1:11" s="35" customFormat="1">
      <c r="A55" s="21" t="s">
        <v>78</v>
      </c>
      <c r="B55" s="22" t="s">
        <v>79</v>
      </c>
      <c r="C55" s="23">
        <v>7764.4351589316993</v>
      </c>
      <c r="D55" s="23">
        <v>1901.5813951865575</v>
      </c>
      <c r="E55" s="23">
        <v>0</v>
      </c>
      <c r="F55" s="23">
        <v>5862.8537637451409</v>
      </c>
      <c r="G55" s="23">
        <v>0</v>
      </c>
      <c r="I55" s="25"/>
      <c r="J55" s="24"/>
    </row>
    <row r="56" spans="1:11" s="35" customFormat="1" ht="22.5">
      <c r="A56" s="21" t="s">
        <v>80</v>
      </c>
      <c r="B56" s="22" t="s">
        <v>81</v>
      </c>
      <c r="C56" s="23">
        <v>1571.6132162219992</v>
      </c>
      <c r="D56" s="23">
        <v>437.53260643902439</v>
      </c>
      <c r="E56" s="23">
        <v>0</v>
      </c>
      <c r="F56" s="23">
        <v>1134.0806097829748</v>
      </c>
      <c r="G56" s="23">
        <v>0</v>
      </c>
      <c r="I56" s="25"/>
      <c r="J56" s="24"/>
    </row>
    <row r="57" spans="1:11" s="35" customFormat="1">
      <c r="A57" s="36"/>
      <c r="B57" s="29"/>
      <c r="C57" s="31"/>
      <c r="D57" s="31"/>
      <c r="E57" s="31"/>
      <c r="F57" s="31"/>
      <c r="G57" s="31"/>
      <c r="I57" s="25"/>
      <c r="J57" s="24"/>
    </row>
    <row r="58" spans="1:11">
      <c r="A58" s="37"/>
      <c r="B58" s="38"/>
      <c r="C58" s="38"/>
      <c r="D58" s="48"/>
      <c r="E58" s="39"/>
      <c r="F58" s="107"/>
      <c r="G58" s="107"/>
    </row>
    <row r="59" spans="1:11" ht="15.75">
      <c r="A59" s="40"/>
      <c r="B59" s="49"/>
      <c r="C59" s="50"/>
      <c r="D59" s="49"/>
      <c r="E59" s="50"/>
      <c r="F59" s="108"/>
      <c r="G59" s="108"/>
    </row>
    <row r="60" spans="1:11" ht="18.75" customHeight="1">
      <c r="A60" s="41"/>
      <c r="B60" s="51" t="s">
        <v>138</v>
      </c>
      <c r="C60" s="51"/>
      <c r="D60" s="51"/>
      <c r="E60" s="110" t="s">
        <v>139</v>
      </c>
      <c r="F60" s="110"/>
      <c r="G60" s="110"/>
    </row>
    <row r="61" spans="1:11">
      <c r="A61" s="41"/>
      <c r="B61" s="43"/>
      <c r="C61" s="42"/>
      <c r="D61" s="42"/>
      <c r="E61" s="42"/>
      <c r="F61" s="42"/>
      <c r="G61" s="42"/>
    </row>
    <row r="62" spans="1:11">
      <c r="A62" s="41"/>
      <c r="B62" s="44"/>
      <c r="C62" s="42"/>
      <c r="D62" s="45"/>
      <c r="E62" s="45"/>
      <c r="F62" s="45"/>
      <c r="G62" s="45"/>
    </row>
    <row r="63" spans="1:11">
      <c r="D63" s="46"/>
      <c r="E63" s="46"/>
      <c r="F63" s="46"/>
      <c r="G63" s="46"/>
    </row>
    <row r="64" spans="1:11">
      <c r="A64" s="2"/>
    </row>
    <row r="65" spans="1:7">
      <c r="A65" s="2"/>
      <c r="D65" s="47"/>
      <c r="E65" s="47"/>
      <c r="F65" s="47"/>
      <c r="G65" s="47"/>
    </row>
    <row r="66" spans="1:7">
      <c r="A66" s="2"/>
    </row>
    <row r="67" spans="1:7">
      <c r="A67" s="2"/>
    </row>
    <row r="74" spans="1:7">
      <c r="D74" s="47"/>
      <c r="E74" s="47"/>
      <c r="F74" s="47"/>
      <c r="G74" s="47"/>
    </row>
  </sheetData>
  <mergeCells count="10">
    <mergeCell ref="A40:G40"/>
    <mergeCell ref="F58:G58"/>
    <mergeCell ref="F59:G59"/>
    <mergeCell ref="E2:G5"/>
    <mergeCell ref="E60:G60"/>
    <mergeCell ref="A8:G8"/>
    <mergeCell ref="A9:G9"/>
    <mergeCell ref="B13:G13"/>
    <mergeCell ref="B18:G18"/>
    <mergeCell ref="A39:G39"/>
  </mergeCells>
  <conditionalFormatting sqref="E5">
    <cfRule type="expression" dxfId="3" priority="1">
      <formula>AND(E5&lt;&gt;#REF!)</formula>
    </cfRule>
  </conditionalFormatting>
  <pageMargins left="0.7" right="0.7" top="0.75" bottom="0.75" header="0.3" footer="0.3"/>
  <pageSetup paperSize="9" orientation="portrait" verticalDpi="0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="80" zoomScaleNormal="100" zoomScaleSheetLayoutView="80" workbookViewId="0">
      <selection activeCell="B3" sqref="B3"/>
    </sheetView>
  </sheetViews>
  <sheetFormatPr defaultRowHeight="15"/>
  <cols>
    <col min="1" max="1" width="4.5703125" style="1" customWidth="1"/>
    <col min="2" max="2" width="33.7109375" style="2" customWidth="1"/>
    <col min="3" max="3" width="9.140625" style="3" customWidth="1"/>
    <col min="4" max="4" width="8.42578125" style="3" customWidth="1"/>
    <col min="5" max="6" width="9.7109375" style="3" customWidth="1"/>
    <col min="7" max="7" width="12.42578125" style="2" customWidth="1"/>
    <col min="8" max="8" width="7.85546875" style="2" customWidth="1"/>
    <col min="9" max="9" width="11" style="2" bestFit="1" customWidth="1"/>
    <col min="10" max="16384" width="9.140625" style="2"/>
  </cols>
  <sheetData>
    <row r="1" spans="1:18">
      <c r="E1" s="52" t="s">
        <v>83</v>
      </c>
    </row>
    <row r="2" spans="1:18" ht="33.75" customHeight="1">
      <c r="E2" s="109" t="s">
        <v>141</v>
      </c>
      <c r="F2" s="109"/>
      <c r="G2" s="109"/>
      <c r="H2" s="53"/>
    </row>
    <row r="3" spans="1:18" ht="15.75">
      <c r="E3" s="109"/>
      <c r="F3" s="109"/>
      <c r="G3" s="109"/>
      <c r="H3" s="53"/>
    </row>
    <row r="4" spans="1:18" ht="15.75">
      <c r="E4" s="109"/>
      <c r="F4" s="109"/>
      <c r="G4" s="109"/>
      <c r="H4" s="53"/>
    </row>
    <row r="5" spans="1:18" ht="15.75">
      <c r="E5" s="109"/>
      <c r="F5" s="109"/>
      <c r="G5" s="109"/>
      <c r="H5" s="53"/>
    </row>
    <row r="7" spans="1:18" ht="18.75">
      <c r="A7" s="111" t="s">
        <v>87</v>
      </c>
      <c r="B7" s="111"/>
      <c r="C7" s="111"/>
      <c r="D7" s="111"/>
      <c r="E7" s="111"/>
      <c r="F7" s="111"/>
      <c r="G7" s="111"/>
    </row>
    <row r="8" spans="1:18" ht="33.75" customHeight="1">
      <c r="A8" s="112" t="str">
        <f>Дод.1!A9</f>
        <v>АКЦІОНЕРНЕ ТОВАРИСТВО "ОБЛТЕПЛОКОМУНЕНЕРГО" 
по смт Срібне</v>
      </c>
      <c r="B8" s="112"/>
      <c r="C8" s="112"/>
      <c r="D8" s="112"/>
      <c r="E8" s="112"/>
      <c r="F8" s="112"/>
      <c r="G8" s="112"/>
    </row>
    <row r="9" spans="1:18">
      <c r="A9" s="8"/>
      <c r="B9" s="8"/>
      <c r="C9" s="8"/>
      <c r="D9" s="8"/>
      <c r="E9" s="9"/>
      <c r="G9" s="10" t="s">
        <v>1</v>
      </c>
      <c r="Q9" s="54"/>
      <c r="R9" s="54"/>
    </row>
    <row r="10" spans="1:18">
      <c r="A10" s="122" t="s">
        <v>3</v>
      </c>
      <c r="B10" s="123" t="s">
        <v>4</v>
      </c>
      <c r="C10" s="124" t="s">
        <v>84</v>
      </c>
      <c r="D10" s="126" t="s">
        <v>85</v>
      </c>
      <c r="E10" s="126"/>
      <c r="F10" s="126"/>
      <c r="G10" s="127"/>
    </row>
    <row r="11" spans="1:18" ht="45">
      <c r="A11" s="122"/>
      <c r="B11" s="123"/>
      <c r="C11" s="125"/>
      <c r="D11" s="15" t="s">
        <v>6</v>
      </c>
      <c r="E11" s="15" t="s">
        <v>7</v>
      </c>
      <c r="F11" s="15" t="s">
        <v>8</v>
      </c>
      <c r="G11" s="15" t="s">
        <v>9</v>
      </c>
    </row>
    <row r="12" spans="1:18" ht="11.25" customHeight="1">
      <c r="A12" s="12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18" ht="43.5">
      <c r="A13" s="17" t="s">
        <v>10</v>
      </c>
      <c r="B13" s="18" t="s">
        <v>86</v>
      </c>
      <c r="C13" s="19">
        <v>7061.5303345307993</v>
      </c>
      <c r="D13" s="19">
        <v>3180.69</v>
      </c>
      <c r="E13" s="19">
        <v>0</v>
      </c>
      <c r="F13" s="19">
        <v>3718.3205825247164</v>
      </c>
      <c r="G13" s="19">
        <v>0</v>
      </c>
    </row>
    <row r="14" spans="1:18" s="3" customFormat="1" ht="21" customHeight="1">
      <c r="A14" s="17" t="s">
        <v>21</v>
      </c>
      <c r="B14" s="118" t="s">
        <v>87</v>
      </c>
      <c r="C14" s="119"/>
      <c r="D14" s="119"/>
      <c r="E14" s="119"/>
      <c r="F14" s="119"/>
      <c r="G14" s="120"/>
    </row>
    <row r="15" spans="1:18" ht="33.75">
      <c r="A15" s="21">
        <v>1</v>
      </c>
      <c r="B15" s="22" t="s">
        <v>88</v>
      </c>
      <c r="C15" s="23">
        <v>6577.5170631572737</v>
      </c>
      <c r="D15" s="23">
        <v>2954.0456250517773</v>
      </c>
      <c r="E15" s="23">
        <v>0</v>
      </c>
      <c r="F15" s="23">
        <v>3466.6722132229838</v>
      </c>
      <c r="G15" s="23">
        <v>0</v>
      </c>
      <c r="H15" s="55"/>
      <c r="I15" s="25"/>
      <c r="J15" s="55"/>
      <c r="K15" s="55"/>
    </row>
    <row r="16" spans="1:18" ht="20.25" customHeight="1">
      <c r="A16" s="21" t="s">
        <v>15</v>
      </c>
      <c r="B16" s="22" t="s">
        <v>24</v>
      </c>
      <c r="C16" s="23">
        <v>3348.1994231572739</v>
      </c>
      <c r="D16" s="23">
        <v>1320.3262973164931</v>
      </c>
      <c r="E16" s="23">
        <v>0</v>
      </c>
      <c r="F16" s="23">
        <v>1832.9528854876999</v>
      </c>
      <c r="G16" s="23">
        <v>0</v>
      </c>
      <c r="H16" s="55"/>
      <c r="I16" s="25"/>
      <c r="J16" s="55"/>
      <c r="K16" s="55"/>
    </row>
    <row r="17" spans="1:11" ht="22.5">
      <c r="A17" s="21" t="s">
        <v>25</v>
      </c>
      <c r="B17" s="22" t="s">
        <v>89</v>
      </c>
      <c r="C17" s="27">
        <v>3194.2432311914922</v>
      </c>
      <c r="D17" s="27">
        <v>1242.4395006373591</v>
      </c>
      <c r="E17" s="27">
        <v>0</v>
      </c>
      <c r="F17" s="27">
        <v>1755.0660888085658</v>
      </c>
      <c r="G17" s="27">
        <v>0</v>
      </c>
      <c r="H17" s="55"/>
      <c r="I17" s="25"/>
      <c r="J17" s="55"/>
      <c r="K17" s="55"/>
    </row>
    <row r="18" spans="1:11" ht="22.5">
      <c r="A18" s="21" t="s">
        <v>27</v>
      </c>
      <c r="B18" s="22" t="s">
        <v>34</v>
      </c>
      <c r="C18" s="27">
        <v>133.2625709870488</v>
      </c>
      <c r="D18" s="27">
        <v>67.41784554994625</v>
      </c>
      <c r="E18" s="27">
        <v>0</v>
      </c>
      <c r="F18" s="27">
        <v>67.41784554994625</v>
      </c>
      <c r="G18" s="27">
        <v>0</v>
      </c>
      <c r="H18" s="55"/>
      <c r="I18" s="25"/>
      <c r="J18" s="55"/>
      <c r="K18" s="55"/>
    </row>
    <row r="19" spans="1:11" ht="22.5">
      <c r="A19" s="21" t="s">
        <v>29</v>
      </c>
      <c r="B19" s="22" t="s">
        <v>36</v>
      </c>
      <c r="C19" s="27">
        <v>3.8282432999999998E-2</v>
      </c>
      <c r="D19" s="27">
        <v>1.9367172163600184E-2</v>
      </c>
      <c r="E19" s="27">
        <v>0</v>
      </c>
      <c r="F19" s="27">
        <v>1.9367172163600184E-2</v>
      </c>
      <c r="G19" s="27">
        <v>0</v>
      </c>
      <c r="H19" s="55"/>
      <c r="I19" s="25"/>
      <c r="J19" s="55"/>
      <c r="K19" s="55"/>
    </row>
    <row r="20" spans="1:11" ht="22.5">
      <c r="A20" s="21" t="s">
        <v>31</v>
      </c>
      <c r="B20" s="22" t="s">
        <v>90</v>
      </c>
      <c r="C20" s="27">
        <v>20.655338545732736</v>
      </c>
      <c r="D20" s="27">
        <v>10.44958395702418</v>
      </c>
      <c r="E20" s="27">
        <v>0</v>
      </c>
      <c r="F20" s="27">
        <v>10.44958395702418</v>
      </c>
      <c r="G20" s="27">
        <v>0</v>
      </c>
      <c r="H20" s="55"/>
      <c r="I20" s="25"/>
      <c r="J20" s="55"/>
      <c r="K20" s="55"/>
    </row>
    <row r="21" spans="1:11">
      <c r="A21" s="21" t="s">
        <v>17</v>
      </c>
      <c r="B21" s="22" t="s">
        <v>39</v>
      </c>
      <c r="C21" s="27">
        <v>2135.3723199999999</v>
      </c>
      <c r="D21" s="27">
        <v>1080.2898382876124</v>
      </c>
      <c r="E21" s="27">
        <v>0</v>
      </c>
      <c r="F21" s="27">
        <v>1080.2898382876124</v>
      </c>
      <c r="G21" s="27">
        <v>0</v>
      </c>
      <c r="H21" s="55"/>
      <c r="I21" s="25"/>
      <c r="J21" s="55"/>
      <c r="K21" s="55"/>
    </row>
    <row r="22" spans="1:11">
      <c r="A22" s="21" t="s">
        <v>19</v>
      </c>
      <c r="B22" s="22" t="s">
        <v>40</v>
      </c>
      <c r="C22" s="23">
        <v>1051.50532</v>
      </c>
      <c r="D22" s="23">
        <v>531.95899443960377</v>
      </c>
      <c r="E22" s="23">
        <v>0</v>
      </c>
      <c r="F22" s="23">
        <v>531.95899443960377</v>
      </c>
      <c r="G22" s="23">
        <v>0</v>
      </c>
      <c r="H22" s="55"/>
      <c r="I22" s="25"/>
      <c r="J22" s="55"/>
      <c r="K22" s="55"/>
    </row>
    <row r="23" spans="1:11">
      <c r="A23" s="21" t="s">
        <v>41</v>
      </c>
      <c r="B23" s="22" t="s">
        <v>42</v>
      </c>
      <c r="C23" s="23">
        <v>469.78190999999998</v>
      </c>
      <c r="D23" s="23">
        <v>237.66376422091375</v>
      </c>
      <c r="E23" s="23">
        <v>0</v>
      </c>
      <c r="F23" s="23">
        <v>237.66376422091375</v>
      </c>
      <c r="G23" s="23">
        <v>0</v>
      </c>
      <c r="H23" s="55"/>
      <c r="I23" s="25"/>
      <c r="J23" s="55"/>
      <c r="K23" s="55"/>
    </row>
    <row r="24" spans="1:11">
      <c r="A24" s="21" t="s">
        <v>43</v>
      </c>
      <c r="B24" s="22" t="s">
        <v>44</v>
      </c>
      <c r="C24" s="23">
        <v>20.199120000000001</v>
      </c>
      <c r="D24" s="23">
        <v>10.218781930427982</v>
      </c>
      <c r="E24" s="23">
        <v>0</v>
      </c>
      <c r="F24" s="23">
        <v>10.218781930427982</v>
      </c>
      <c r="G24" s="23">
        <v>0</v>
      </c>
      <c r="H24" s="55"/>
      <c r="I24" s="25"/>
      <c r="J24" s="55"/>
      <c r="K24" s="55"/>
    </row>
    <row r="25" spans="1:11">
      <c r="A25" s="21" t="s">
        <v>45</v>
      </c>
      <c r="B25" s="22" t="s">
        <v>46</v>
      </c>
      <c r="C25" s="23">
        <v>561.52428999999995</v>
      </c>
      <c r="D25" s="23">
        <v>284.07644828826204</v>
      </c>
      <c r="E25" s="23">
        <v>0</v>
      </c>
      <c r="F25" s="23">
        <v>284.07644828826204</v>
      </c>
      <c r="G25" s="23">
        <v>0</v>
      </c>
      <c r="H25" s="55"/>
      <c r="I25" s="25"/>
      <c r="J25" s="55"/>
      <c r="K25" s="55"/>
    </row>
    <row r="26" spans="1:11">
      <c r="A26" s="21" t="s">
        <v>47</v>
      </c>
      <c r="B26" s="22" t="s">
        <v>48</v>
      </c>
      <c r="C26" s="23">
        <v>42.44</v>
      </c>
      <c r="D26" s="23">
        <v>21.47049500806785</v>
      </c>
      <c r="E26" s="23">
        <v>0</v>
      </c>
      <c r="F26" s="23">
        <v>21.47049500806785</v>
      </c>
      <c r="G26" s="23">
        <v>0</v>
      </c>
      <c r="H26" s="55"/>
      <c r="I26" s="25"/>
      <c r="J26" s="55"/>
      <c r="K26" s="55"/>
    </row>
    <row r="27" spans="1:11">
      <c r="A27" s="21" t="s">
        <v>49</v>
      </c>
      <c r="B27" s="22" t="s">
        <v>50</v>
      </c>
      <c r="C27" s="27">
        <v>13.11</v>
      </c>
      <c r="D27" s="23">
        <v>6.6323795842547009</v>
      </c>
      <c r="E27" s="23">
        <v>0</v>
      </c>
      <c r="F27" s="23">
        <v>6.6323795842547009</v>
      </c>
      <c r="G27" s="23">
        <v>0</v>
      </c>
      <c r="H27" s="55"/>
      <c r="I27" s="25"/>
      <c r="J27" s="55"/>
      <c r="K27" s="55"/>
    </row>
    <row r="28" spans="1:11">
      <c r="A28" s="21" t="s">
        <v>51</v>
      </c>
      <c r="B28" s="22" t="s">
        <v>42</v>
      </c>
      <c r="C28" s="27">
        <v>2.88</v>
      </c>
      <c r="D28" s="23">
        <v>1.4569987187378748</v>
      </c>
      <c r="E28" s="23">
        <v>0</v>
      </c>
      <c r="F28" s="23">
        <v>1.4569987187378748</v>
      </c>
      <c r="G28" s="23">
        <v>0</v>
      </c>
      <c r="H28" s="55"/>
      <c r="I28" s="25"/>
      <c r="J28" s="55"/>
      <c r="K28" s="55"/>
    </row>
    <row r="29" spans="1:11">
      <c r="A29" s="21" t="s">
        <v>52</v>
      </c>
      <c r="B29" s="22" t="s">
        <v>44</v>
      </c>
      <c r="C29" s="27">
        <v>0.79</v>
      </c>
      <c r="D29" s="23">
        <v>0.3996628429871254</v>
      </c>
      <c r="E29" s="23">
        <v>0</v>
      </c>
      <c r="F29" s="23">
        <v>0.3996628429871254</v>
      </c>
      <c r="G29" s="23">
        <v>0</v>
      </c>
      <c r="H29" s="55"/>
      <c r="I29" s="25"/>
      <c r="J29" s="55"/>
      <c r="K29" s="55"/>
    </row>
    <row r="30" spans="1:11">
      <c r="A30" s="21" t="s">
        <v>53</v>
      </c>
      <c r="B30" s="22" t="s">
        <v>54</v>
      </c>
      <c r="C30" s="27">
        <v>25.66</v>
      </c>
      <c r="D30" s="23">
        <v>12.981453862088149</v>
      </c>
      <c r="E30" s="23">
        <v>0</v>
      </c>
      <c r="F30" s="23">
        <v>12.981453862088149</v>
      </c>
      <c r="G30" s="23">
        <v>0</v>
      </c>
      <c r="H30" s="55"/>
      <c r="I30" s="25"/>
      <c r="J30" s="55"/>
      <c r="K30" s="55"/>
    </row>
    <row r="31" spans="1:11" ht="33.75">
      <c r="A31" s="21">
        <v>2</v>
      </c>
      <c r="B31" s="22" t="s">
        <v>57</v>
      </c>
      <c r="C31" s="23">
        <v>155.57</v>
      </c>
      <c r="D31" s="23">
        <v>78.703225928489985</v>
      </c>
      <c r="E31" s="23">
        <v>0</v>
      </c>
      <c r="F31" s="23">
        <v>78.703225928489985</v>
      </c>
      <c r="G31" s="23">
        <v>0</v>
      </c>
      <c r="H31" s="55"/>
      <c r="I31" s="25"/>
      <c r="J31" s="55"/>
      <c r="K31" s="55"/>
    </row>
    <row r="32" spans="1:11">
      <c r="A32" s="21" t="s">
        <v>58</v>
      </c>
      <c r="B32" s="22" t="s">
        <v>50</v>
      </c>
      <c r="C32" s="27">
        <v>111.75</v>
      </c>
      <c r="D32" s="23">
        <v>56.534585701026913</v>
      </c>
      <c r="E32" s="23">
        <v>0</v>
      </c>
      <c r="F32" s="23">
        <v>56.534585701026913</v>
      </c>
      <c r="G32" s="23">
        <v>0</v>
      </c>
      <c r="H32" s="55"/>
      <c r="I32" s="25"/>
      <c r="J32" s="55"/>
      <c r="K32" s="55"/>
    </row>
    <row r="33" spans="1:11">
      <c r="A33" s="21" t="s">
        <v>59</v>
      </c>
      <c r="B33" s="22" t="s">
        <v>42</v>
      </c>
      <c r="C33" s="27">
        <v>24.58</v>
      </c>
      <c r="D33" s="23">
        <v>12.435079342561444</v>
      </c>
      <c r="E33" s="23">
        <v>0</v>
      </c>
      <c r="F33" s="23">
        <v>12.435079342561444</v>
      </c>
      <c r="G33" s="23">
        <v>0</v>
      </c>
      <c r="H33" s="55"/>
      <c r="I33" s="25"/>
      <c r="J33" s="55"/>
      <c r="K33" s="55"/>
    </row>
    <row r="34" spans="1:11">
      <c r="A34" s="21" t="s">
        <v>60</v>
      </c>
      <c r="B34" s="22" t="s">
        <v>44</v>
      </c>
      <c r="C34" s="27">
        <v>3.21</v>
      </c>
      <c r="D34" s="23">
        <v>1.6239464885932564</v>
      </c>
      <c r="E34" s="23">
        <v>0</v>
      </c>
      <c r="F34" s="23">
        <v>1.6239464885932564</v>
      </c>
      <c r="G34" s="23">
        <v>0</v>
      </c>
      <c r="H34" s="55"/>
      <c r="I34" s="25"/>
      <c r="J34" s="55"/>
      <c r="K34" s="55"/>
    </row>
    <row r="35" spans="1:11">
      <c r="A35" s="21" t="s">
        <v>61</v>
      </c>
      <c r="B35" s="22" t="s">
        <v>54</v>
      </c>
      <c r="C35" s="27">
        <v>16.03</v>
      </c>
      <c r="D35" s="23">
        <v>8.1096143963083804</v>
      </c>
      <c r="E35" s="23">
        <v>0</v>
      </c>
      <c r="F35" s="23">
        <v>8.1096143963083804</v>
      </c>
      <c r="G35" s="23">
        <v>0</v>
      </c>
      <c r="H35" s="55"/>
      <c r="I35" s="25"/>
      <c r="J35" s="55"/>
      <c r="K35" s="55"/>
    </row>
    <row r="36" spans="1:11">
      <c r="A36" s="28"/>
      <c r="B36" s="29"/>
      <c r="C36" s="30"/>
      <c r="D36" s="31"/>
      <c r="E36" s="31"/>
      <c r="F36" s="31"/>
      <c r="G36" s="31"/>
      <c r="H36" s="55"/>
      <c r="I36" s="25"/>
      <c r="J36" s="55"/>
      <c r="K36" s="55"/>
    </row>
    <row r="37" spans="1:11">
      <c r="A37" s="117" t="s">
        <v>55</v>
      </c>
      <c r="B37" s="117"/>
      <c r="C37" s="117"/>
      <c r="D37" s="117"/>
      <c r="E37" s="117"/>
      <c r="F37" s="117"/>
      <c r="G37" s="117"/>
      <c r="H37" s="55"/>
      <c r="I37" s="25"/>
      <c r="J37" s="55"/>
      <c r="K37" s="55"/>
    </row>
    <row r="38" spans="1:11">
      <c r="A38" s="121" t="s">
        <v>91</v>
      </c>
      <c r="B38" s="121"/>
      <c r="C38" s="121"/>
      <c r="D38" s="121"/>
      <c r="E38" s="121"/>
      <c r="F38" s="121"/>
      <c r="G38" s="121"/>
      <c r="H38" s="55"/>
      <c r="I38" s="25"/>
      <c r="J38" s="55"/>
      <c r="K38" s="55"/>
    </row>
    <row r="39" spans="1:11">
      <c r="A39" s="21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</row>
    <row r="40" spans="1:11">
      <c r="A40" s="21" t="s">
        <v>62</v>
      </c>
      <c r="B40" s="22" t="s">
        <v>63</v>
      </c>
      <c r="C40" s="27">
        <v>0</v>
      </c>
      <c r="D40" s="23">
        <v>0</v>
      </c>
      <c r="E40" s="23">
        <v>0</v>
      </c>
      <c r="F40" s="23">
        <v>0</v>
      </c>
      <c r="G40" s="23">
        <v>0</v>
      </c>
      <c r="H40" s="55"/>
      <c r="I40" s="25"/>
      <c r="J40" s="55"/>
      <c r="K40" s="55"/>
    </row>
    <row r="41" spans="1:11">
      <c r="A41" s="21" t="s">
        <v>64</v>
      </c>
      <c r="B41" s="22" t="s">
        <v>65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55"/>
      <c r="I41" s="25"/>
      <c r="J41" s="55"/>
      <c r="K41" s="55"/>
    </row>
    <row r="42" spans="1:11" ht="33.75">
      <c r="A42" s="21" t="s">
        <v>66</v>
      </c>
      <c r="B42" s="22" t="s">
        <v>92</v>
      </c>
      <c r="C42" s="23">
        <v>328.44327137352559</v>
      </c>
      <c r="D42" s="23">
        <v>147.93896834050088</v>
      </c>
      <c r="E42" s="23">
        <v>0</v>
      </c>
      <c r="F42" s="23">
        <v>172.94514337324264</v>
      </c>
      <c r="G42" s="23">
        <v>0</v>
      </c>
      <c r="H42" s="55"/>
      <c r="I42" s="25"/>
      <c r="J42" s="55"/>
      <c r="K42" s="55"/>
    </row>
    <row r="43" spans="1:11">
      <c r="A43" s="21" t="s">
        <v>93</v>
      </c>
      <c r="B43" s="22" t="s">
        <v>73</v>
      </c>
      <c r="C43" s="23">
        <v>59.119788847234631</v>
      </c>
      <c r="D43" s="23">
        <v>26.629014301290169</v>
      </c>
      <c r="E43" s="23">
        <v>0</v>
      </c>
      <c r="F43" s="23">
        <v>31.130125807183685</v>
      </c>
      <c r="G43" s="23">
        <v>0</v>
      </c>
      <c r="H43" s="55"/>
      <c r="I43" s="25"/>
      <c r="J43" s="55"/>
      <c r="K43" s="55"/>
    </row>
    <row r="44" spans="1:11" ht="22.5">
      <c r="A44" s="21" t="s">
        <v>94</v>
      </c>
      <c r="B44" s="22" t="s">
        <v>75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55"/>
      <c r="I44" s="25"/>
      <c r="J44" s="55"/>
      <c r="K44" s="55"/>
    </row>
    <row r="45" spans="1:11">
      <c r="A45" s="21" t="s">
        <v>95</v>
      </c>
      <c r="B45" s="22" t="s">
        <v>77</v>
      </c>
      <c r="C45" s="23">
        <v>269.32348252629095</v>
      </c>
      <c r="D45" s="23">
        <v>121.30995403921069</v>
      </c>
      <c r="E45" s="23">
        <v>0</v>
      </c>
      <c r="F45" s="23">
        <v>141.81501756605897</v>
      </c>
      <c r="G45" s="23">
        <v>0</v>
      </c>
      <c r="H45" s="55"/>
      <c r="I45" s="25"/>
      <c r="J45" s="55"/>
      <c r="K45" s="55"/>
    </row>
    <row r="46" spans="1:11" ht="22.5">
      <c r="A46" s="21" t="s">
        <v>68</v>
      </c>
      <c r="B46" s="22" t="s">
        <v>96</v>
      </c>
      <c r="C46" s="23">
        <v>7061.5303345307993</v>
      </c>
      <c r="D46" s="23">
        <v>3180.6878193207685</v>
      </c>
      <c r="E46" s="23">
        <v>0</v>
      </c>
      <c r="F46" s="23">
        <v>3718.3205825247164</v>
      </c>
      <c r="G46" s="23">
        <v>0</v>
      </c>
      <c r="H46" s="55"/>
      <c r="I46" s="25"/>
      <c r="J46" s="55"/>
      <c r="K46" s="55"/>
    </row>
    <row r="47" spans="1:11" ht="22.5">
      <c r="A47" s="21" t="s">
        <v>70</v>
      </c>
      <c r="B47" s="22" t="s">
        <v>97</v>
      </c>
      <c r="C47" s="23">
        <v>1976.6661171087371</v>
      </c>
      <c r="D47" s="23">
        <v>536.32887210120771</v>
      </c>
      <c r="E47" s="23">
        <v>0</v>
      </c>
      <c r="F47" s="23">
        <v>1440.3372450075294</v>
      </c>
      <c r="G47" s="23">
        <v>0</v>
      </c>
      <c r="I47" s="25"/>
      <c r="J47" s="55"/>
      <c r="K47" s="55"/>
    </row>
    <row r="48" spans="1:11" s="3" customFormat="1" ht="45">
      <c r="A48" s="21" t="s">
        <v>78</v>
      </c>
      <c r="B48" s="22" t="s">
        <v>98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I48" s="56"/>
      <c r="J48" s="57"/>
    </row>
    <row r="49" spans="1:14" ht="45">
      <c r="A49" s="21" t="s">
        <v>80</v>
      </c>
      <c r="B49" s="22" t="s">
        <v>99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I49" s="25"/>
      <c r="J49" s="55"/>
    </row>
    <row r="50" spans="1:14" s="58" customFormat="1" ht="22.5">
      <c r="A50" s="21" t="s">
        <v>100</v>
      </c>
      <c r="B50" s="22" t="s">
        <v>101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I50" s="25"/>
      <c r="J50" s="55"/>
    </row>
    <row r="51" spans="1:14" s="58" customFormat="1">
      <c r="A51" s="21" t="s">
        <v>102</v>
      </c>
      <c r="B51" s="22" t="s">
        <v>103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I51" s="25"/>
      <c r="J51" s="55"/>
    </row>
    <row r="52" spans="1:14" s="59" customFormat="1">
      <c r="A52" s="21" t="s">
        <v>104</v>
      </c>
      <c r="B52" s="22" t="s">
        <v>67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I52" s="25"/>
      <c r="J52" s="55"/>
    </row>
    <row r="53" spans="1:14" s="59" customFormat="1">
      <c r="A53" s="21" t="s">
        <v>105</v>
      </c>
      <c r="B53" s="22" t="s">
        <v>69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I53" s="25"/>
      <c r="J53" s="55"/>
    </row>
    <row r="54" spans="1:14" s="58" customFormat="1" ht="22.5">
      <c r="A54" s="21" t="s">
        <v>106</v>
      </c>
      <c r="B54" s="22" t="s">
        <v>107</v>
      </c>
      <c r="C54" s="23">
        <v>1976.6661171087371</v>
      </c>
      <c r="D54" s="23">
        <v>536.32887210120771</v>
      </c>
      <c r="E54" s="23">
        <v>0</v>
      </c>
      <c r="F54" s="23">
        <v>1440.3372450075294</v>
      </c>
      <c r="G54" s="23">
        <v>0</v>
      </c>
      <c r="H54" s="60"/>
      <c r="I54" s="25"/>
      <c r="J54" s="60"/>
      <c r="L54" s="60"/>
      <c r="N54" s="60"/>
    </row>
    <row r="55" spans="1:14">
      <c r="A55" s="36"/>
      <c r="B55" s="29"/>
      <c r="C55" s="31"/>
      <c r="D55" s="31"/>
      <c r="E55" s="31"/>
      <c r="F55" s="31"/>
      <c r="G55" s="31"/>
    </row>
    <row r="56" spans="1:14">
      <c r="A56" s="37"/>
      <c r="B56" s="38"/>
      <c r="C56" s="38"/>
      <c r="D56" s="48"/>
      <c r="E56" s="39"/>
      <c r="F56" s="107"/>
      <c r="G56" s="107"/>
    </row>
    <row r="57" spans="1:14" ht="15.75">
      <c r="A57" s="40"/>
      <c r="B57" s="49"/>
      <c r="C57" s="50"/>
      <c r="D57" s="49"/>
      <c r="E57" s="50"/>
      <c r="F57" s="108"/>
      <c r="G57" s="108"/>
    </row>
    <row r="58" spans="1:14" s="5" customFormat="1" ht="18.75" customHeight="1">
      <c r="A58" s="41"/>
      <c r="B58" s="51" t="s">
        <v>138</v>
      </c>
      <c r="C58" s="51"/>
      <c r="D58" s="51"/>
      <c r="E58" s="110" t="s">
        <v>139</v>
      </c>
      <c r="F58" s="110"/>
      <c r="G58" s="110"/>
    </row>
    <row r="59" spans="1:14">
      <c r="A59" s="41"/>
      <c r="B59" s="44"/>
      <c r="C59" s="42"/>
      <c r="D59" s="42"/>
      <c r="E59" s="42"/>
      <c r="F59" s="42"/>
    </row>
    <row r="61" spans="1:14">
      <c r="A61" s="2"/>
    </row>
    <row r="62" spans="1:14">
      <c r="A62" s="2"/>
      <c r="D62" s="47"/>
      <c r="E62" s="47"/>
      <c r="F62" s="47"/>
    </row>
    <row r="63" spans="1:14">
      <c r="A63" s="2"/>
    </row>
    <row r="64" spans="1:14">
      <c r="A64" s="2"/>
      <c r="C64" s="2"/>
      <c r="D64" s="2"/>
      <c r="E64" s="2"/>
      <c r="F64" s="2"/>
    </row>
  </sheetData>
  <mergeCells count="13">
    <mergeCell ref="E2:G5"/>
    <mergeCell ref="A7:G7"/>
    <mergeCell ref="A8:G8"/>
    <mergeCell ref="A10:A11"/>
    <mergeCell ref="B10:B11"/>
    <mergeCell ref="C10:C11"/>
    <mergeCell ref="D10:G10"/>
    <mergeCell ref="E58:G58"/>
    <mergeCell ref="B14:G14"/>
    <mergeCell ref="A37:G37"/>
    <mergeCell ref="A38:G38"/>
    <mergeCell ref="F56:G56"/>
    <mergeCell ref="F57:G57"/>
  </mergeCells>
  <conditionalFormatting sqref="E5">
    <cfRule type="expression" dxfId="2" priority="1">
      <formula>AND(E5&lt;&gt;#REF!)</formula>
    </cfRule>
  </conditionalFormatting>
  <pageMargins left="0.7" right="0.7" top="0.75" bottom="0.75" header="0.3" footer="0.3"/>
  <pageSetup paperSize="9" scale="99" orientation="portrait" verticalDpi="0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Normal="100" zoomScaleSheetLayoutView="100" workbookViewId="0">
      <selection activeCell="B3" sqref="B3"/>
    </sheetView>
  </sheetViews>
  <sheetFormatPr defaultRowHeight="15"/>
  <cols>
    <col min="1" max="1" width="4.5703125" style="91" customWidth="1"/>
    <col min="2" max="2" width="37.85546875" style="66" customWidth="1"/>
    <col min="3" max="3" width="11.85546875" style="63" customWidth="1"/>
    <col min="4" max="4" width="8.7109375" style="63" customWidth="1"/>
    <col min="5" max="5" width="10" style="63" customWidth="1"/>
    <col min="6" max="6" width="10.5703125" style="63" customWidth="1"/>
    <col min="7" max="7" width="10.42578125" style="63" customWidth="1"/>
    <col min="8" max="8" width="9.140625" style="66"/>
    <col min="9" max="9" width="18.42578125" style="66" bestFit="1" customWidth="1"/>
    <col min="10" max="16384" width="9.140625" style="66"/>
  </cols>
  <sheetData>
    <row r="1" spans="1:7">
      <c r="A1" s="61"/>
      <c r="B1" s="62"/>
      <c r="D1" s="67"/>
      <c r="E1" s="67" t="s">
        <v>108</v>
      </c>
      <c r="F1" s="64"/>
      <c r="G1" s="65"/>
    </row>
    <row r="2" spans="1:7" ht="15" customHeight="1">
      <c r="A2" s="61"/>
      <c r="B2" s="62"/>
      <c r="D2" s="52"/>
      <c r="E2" s="109" t="s">
        <v>142</v>
      </c>
      <c r="F2" s="109"/>
      <c r="G2" s="109"/>
    </row>
    <row r="3" spans="1:7">
      <c r="A3" s="61"/>
      <c r="B3" s="62"/>
      <c r="D3" s="52"/>
      <c r="E3" s="109"/>
      <c r="F3" s="109"/>
      <c r="G3" s="109"/>
    </row>
    <row r="4" spans="1:7">
      <c r="A4" s="61"/>
      <c r="B4" s="62"/>
      <c r="D4" s="68"/>
      <c r="E4" s="109"/>
      <c r="F4" s="109"/>
      <c r="G4" s="109"/>
    </row>
    <row r="5" spans="1:7">
      <c r="A5" s="61"/>
      <c r="B5" s="62"/>
      <c r="D5" s="69"/>
      <c r="E5" s="109"/>
      <c r="F5" s="109"/>
      <c r="G5" s="109"/>
    </row>
    <row r="6" spans="1:7">
      <c r="A6" s="61"/>
      <c r="B6" s="62"/>
      <c r="D6" s="64"/>
      <c r="E6" s="64"/>
      <c r="F6" s="64"/>
      <c r="G6" s="65"/>
    </row>
    <row r="7" spans="1:7">
      <c r="A7" s="61"/>
      <c r="B7" s="62"/>
      <c r="D7" s="64"/>
      <c r="E7" s="64"/>
      <c r="F7" s="64"/>
      <c r="G7" s="65"/>
    </row>
    <row r="8" spans="1:7" ht="15" customHeight="1">
      <c r="A8" s="128" t="s">
        <v>135</v>
      </c>
      <c r="B8" s="128"/>
      <c r="C8" s="128"/>
      <c r="D8" s="128"/>
      <c r="E8" s="128"/>
      <c r="F8" s="128"/>
      <c r="G8" s="128"/>
    </row>
    <row r="9" spans="1:7" ht="15" customHeight="1">
      <c r="A9" s="128"/>
      <c r="B9" s="128"/>
      <c r="C9" s="128"/>
      <c r="D9" s="128"/>
      <c r="E9" s="128"/>
      <c r="F9" s="128"/>
      <c r="G9" s="128"/>
    </row>
    <row r="10" spans="1:7" ht="36.75" customHeight="1">
      <c r="A10" s="129" t="str">
        <f>Дод.1!A9</f>
        <v>АКЦІОНЕРНЕ ТОВАРИСТВО "ОБЛТЕПЛОКОМУНЕНЕРГО" 
по смт Срібне</v>
      </c>
      <c r="B10" s="129"/>
      <c r="C10" s="129"/>
      <c r="D10" s="129"/>
      <c r="E10" s="129"/>
      <c r="F10" s="129"/>
      <c r="G10" s="129"/>
    </row>
    <row r="11" spans="1:7">
      <c r="A11" s="61"/>
      <c r="B11" s="62"/>
      <c r="D11" s="64"/>
      <c r="E11" s="64"/>
      <c r="F11" s="64"/>
      <c r="G11" s="70" t="s">
        <v>109</v>
      </c>
    </row>
    <row r="12" spans="1:7">
      <c r="A12" s="130" t="s">
        <v>3</v>
      </c>
      <c r="B12" s="131" t="s">
        <v>4</v>
      </c>
      <c r="C12" s="124" t="s">
        <v>84</v>
      </c>
      <c r="D12" s="126" t="s">
        <v>85</v>
      </c>
      <c r="E12" s="126"/>
      <c r="F12" s="126"/>
      <c r="G12" s="127"/>
    </row>
    <row r="13" spans="1:7" ht="56.25">
      <c r="A13" s="130"/>
      <c r="B13" s="131"/>
      <c r="C13" s="125"/>
      <c r="D13" s="15" t="s">
        <v>6</v>
      </c>
      <c r="E13" s="15" t="s">
        <v>7</v>
      </c>
      <c r="F13" s="15" t="s">
        <v>8</v>
      </c>
      <c r="G13" s="15" t="s">
        <v>9</v>
      </c>
    </row>
    <row r="14" spans="1:7">
      <c r="A14" s="71">
        <v>1</v>
      </c>
      <c r="B14" s="72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</row>
    <row r="15" spans="1:7" ht="32.25">
      <c r="A15" s="17" t="s">
        <v>10</v>
      </c>
      <c r="B15" s="18" t="s">
        <v>110</v>
      </c>
      <c r="C15" s="73">
        <v>2126.0660675428448</v>
      </c>
      <c r="D15" s="73">
        <v>1146.47</v>
      </c>
      <c r="E15" s="73">
        <v>0</v>
      </c>
      <c r="F15" s="73">
        <v>1432.39</v>
      </c>
      <c r="G15" s="73">
        <v>0</v>
      </c>
    </row>
    <row r="16" spans="1:7">
      <c r="A16" s="17" t="s">
        <v>21</v>
      </c>
      <c r="B16" s="116" t="s">
        <v>111</v>
      </c>
      <c r="C16" s="116"/>
      <c r="D16" s="116"/>
      <c r="E16" s="116"/>
      <c r="F16" s="116"/>
      <c r="G16" s="116"/>
    </row>
    <row r="17" spans="1:9" s="25" customFormat="1" ht="12" customHeight="1">
      <c r="A17" s="74">
        <v>1</v>
      </c>
      <c r="B17" s="75" t="s">
        <v>112</v>
      </c>
      <c r="C17" s="76">
        <v>626.93183972264978</v>
      </c>
      <c r="D17" s="76">
        <v>398.90975289055609</v>
      </c>
      <c r="E17" s="76">
        <v>0</v>
      </c>
      <c r="F17" s="76">
        <v>398.90975289055609</v>
      </c>
      <c r="G17" s="76">
        <v>0</v>
      </c>
    </row>
    <row r="18" spans="1:9" s="25" customFormat="1" ht="12" customHeight="1">
      <c r="A18" s="74" t="s">
        <v>15</v>
      </c>
      <c r="B18" s="75" t="s">
        <v>24</v>
      </c>
      <c r="C18" s="77">
        <v>185.46660237529875</v>
      </c>
      <c r="D18" s="77">
        <v>118.01033515176329</v>
      </c>
      <c r="E18" s="77">
        <v>0</v>
      </c>
      <c r="F18" s="77">
        <v>118.01033515176329</v>
      </c>
      <c r="G18" s="77">
        <v>0</v>
      </c>
    </row>
    <row r="19" spans="1:9" ht="22.5">
      <c r="A19" s="74" t="s">
        <v>25</v>
      </c>
      <c r="B19" s="75" t="s">
        <v>34</v>
      </c>
      <c r="C19" s="76">
        <v>172.64696654196541</v>
      </c>
      <c r="D19" s="77">
        <v>109.85334353257186</v>
      </c>
      <c r="E19" s="77">
        <v>0</v>
      </c>
      <c r="F19" s="77">
        <v>109.85334353257186</v>
      </c>
      <c r="G19" s="77">
        <v>0</v>
      </c>
      <c r="I19" s="25"/>
    </row>
    <row r="20" spans="1:9" ht="22.5">
      <c r="A20" s="74" t="s">
        <v>27</v>
      </c>
      <c r="B20" s="75" t="s">
        <v>36</v>
      </c>
      <c r="C20" s="76">
        <v>0.98727750000000003</v>
      </c>
      <c r="D20" s="77">
        <v>0.6281936864677915</v>
      </c>
      <c r="E20" s="77">
        <v>0</v>
      </c>
      <c r="F20" s="77">
        <v>0.6281936864677915</v>
      </c>
      <c r="G20" s="77">
        <v>0</v>
      </c>
      <c r="I20" s="25"/>
    </row>
    <row r="21" spans="1:9" ht="22.5">
      <c r="A21" s="74" t="s">
        <v>29</v>
      </c>
      <c r="B21" s="75" t="s">
        <v>90</v>
      </c>
      <c r="C21" s="76">
        <v>11.832358333333334</v>
      </c>
      <c r="D21" s="77">
        <v>7.5287979327236361</v>
      </c>
      <c r="E21" s="77">
        <v>0</v>
      </c>
      <c r="F21" s="77">
        <v>7.5287979327236361</v>
      </c>
      <c r="G21" s="77">
        <v>0</v>
      </c>
      <c r="I21" s="25"/>
    </row>
    <row r="22" spans="1:9" s="25" customFormat="1" ht="12" customHeight="1">
      <c r="A22" s="74" t="s">
        <v>17</v>
      </c>
      <c r="B22" s="75" t="s">
        <v>39</v>
      </c>
      <c r="C22" s="76">
        <v>79.074649999999991</v>
      </c>
      <c r="D22" s="77">
        <v>50.314319823606169</v>
      </c>
      <c r="E22" s="77">
        <v>0</v>
      </c>
      <c r="F22" s="77">
        <v>50.314319823606169</v>
      </c>
      <c r="G22" s="77">
        <v>0</v>
      </c>
    </row>
    <row r="23" spans="1:9" s="25" customFormat="1" ht="12" customHeight="1">
      <c r="A23" s="74" t="s">
        <v>19</v>
      </c>
      <c r="B23" s="75" t="s">
        <v>40</v>
      </c>
      <c r="C23" s="76">
        <v>358.34542666666664</v>
      </c>
      <c r="D23" s="76">
        <v>228.01120719008281</v>
      </c>
      <c r="E23" s="76">
        <v>0</v>
      </c>
      <c r="F23" s="76">
        <v>228.01120719008281</v>
      </c>
      <c r="G23" s="76">
        <v>0</v>
      </c>
    </row>
    <row r="24" spans="1:9" ht="12" customHeight="1">
      <c r="A24" s="74" t="s">
        <v>41</v>
      </c>
      <c r="B24" s="75" t="s">
        <v>113</v>
      </c>
      <c r="C24" s="76">
        <v>17.396419999999999</v>
      </c>
      <c r="D24" s="77">
        <v>11.069148452326745</v>
      </c>
      <c r="E24" s="77">
        <v>0</v>
      </c>
      <c r="F24" s="77">
        <v>11.069148452326745</v>
      </c>
      <c r="G24" s="77">
        <v>0</v>
      </c>
      <c r="I24" s="25"/>
    </row>
    <row r="25" spans="1:9" ht="12" customHeight="1">
      <c r="A25" s="74" t="s">
        <v>43</v>
      </c>
      <c r="B25" s="75" t="s">
        <v>114</v>
      </c>
      <c r="C25" s="76">
        <v>83.798559999999995</v>
      </c>
      <c r="D25" s="77">
        <v>53.320091187221841</v>
      </c>
      <c r="E25" s="77">
        <v>0</v>
      </c>
      <c r="F25" s="77">
        <v>53.320091187221841</v>
      </c>
      <c r="G25" s="77">
        <v>0</v>
      </c>
      <c r="I25" s="25"/>
    </row>
    <row r="26" spans="1:9" ht="12" customHeight="1">
      <c r="A26" s="74" t="s">
        <v>45</v>
      </c>
      <c r="B26" s="75" t="s">
        <v>46</v>
      </c>
      <c r="C26" s="76">
        <v>257.15044666666665</v>
      </c>
      <c r="D26" s="77">
        <v>163.62196755053421</v>
      </c>
      <c r="E26" s="77">
        <v>0</v>
      </c>
      <c r="F26" s="77">
        <v>163.62196755053421</v>
      </c>
      <c r="G26" s="77">
        <v>0</v>
      </c>
      <c r="I26" s="25"/>
    </row>
    <row r="27" spans="1:9" s="25" customFormat="1" ht="12" customHeight="1">
      <c r="A27" s="74" t="s">
        <v>47</v>
      </c>
      <c r="B27" s="75" t="s">
        <v>48</v>
      </c>
      <c r="C27" s="76">
        <v>4.0451606806843561</v>
      </c>
      <c r="D27" s="76">
        <v>2.5738907251037997</v>
      </c>
      <c r="E27" s="76">
        <v>0</v>
      </c>
      <c r="F27" s="76">
        <v>2.5738907251037997</v>
      </c>
      <c r="G27" s="76">
        <v>0</v>
      </c>
    </row>
    <row r="28" spans="1:9" ht="12" customHeight="1">
      <c r="A28" s="74" t="s">
        <v>49</v>
      </c>
      <c r="B28" s="75" t="s">
        <v>115</v>
      </c>
      <c r="C28" s="76">
        <v>1.2493249204467165</v>
      </c>
      <c r="D28" s="77">
        <v>0.79493154393927057</v>
      </c>
      <c r="E28" s="77">
        <v>0</v>
      </c>
      <c r="F28" s="77">
        <v>0.79493154393927057</v>
      </c>
      <c r="G28" s="77">
        <v>0</v>
      </c>
      <c r="I28" s="25"/>
    </row>
    <row r="29" spans="1:9" ht="12" customHeight="1">
      <c r="A29" s="74" t="s">
        <v>51</v>
      </c>
      <c r="B29" s="75" t="s">
        <v>42</v>
      </c>
      <c r="C29" s="76">
        <v>0.27485148249827762</v>
      </c>
      <c r="D29" s="77">
        <v>0.17488493966663951</v>
      </c>
      <c r="E29" s="77">
        <v>0</v>
      </c>
      <c r="F29" s="77">
        <v>0.17488493966663951</v>
      </c>
      <c r="G29" s="77">
        <v>0</v>
      </c>
      <c r="I29" s="25"/>
    </row>
    <row r="30" spans="1:9" ht="12" customHeight="1">
      <c r="A30" s="74" t="s">
        <v>52</v>
      </c>
      <c r="B30" s="75" t="s">
        <v>114</v>
      </c>
      <c r="C30" s="76">
        <v>7.5131743334379802E-2</v>
      </c>
      <c r="D30" s="77">
        <v>4.7805492190367921E-2</v>
      </c>
      <c r="E30" s="77">
        <v>0</v>
      </c>
      <c r="F30" s="77">
        <v>4.7805492190367921E-2</v>
      </c>
      <c r="G30" s="77">
        <v>0</v>
      </c>
      <c r="I30" s="25"/>
    </row>
    <row r="31" spans="1:9" ht="12" customHeight="1">
      <c r="A31" s="74" t="s">
        <v>53</v>
      </c>
      <c r="B31" s="75" t="s">
        <v>54</v>
      </c>
      <c r="C31" s="76">
        <v>2.445852534404982</v>
      </c>
      <c r="D31" s="77">
        <v>1.5562687493075216</v>
      </c>
      <c r="E31" s="77">
        <v>0</v>
      </c>
      <c r="F31" s="77">
        <v>1.5562687493075213</v>
      </c>
      <c r="G31" s="77">
        <v>0</v>
      </c>
      <c r="I31" s="25"/>
    </row>
    <row r="32" spans="1:9" s="25" customFormat="1" ht="12" customHeight="1">
      <c r="A32" s="74" t="s">
        <v>55</v>
      </c>
      <c r="B32" s="75" t="s">
        <v>116</v>
      </c>
      <c r="C32" s="76">
        <v>14.828420210556834</v>
      </c>
      <c r="D32" s="76">
        <v>9.4351587639373964</v>
      </c>
      <c r="E32" s="76">
        <v>0</v>
      </c>
      <c r="F32" s="76">
        <v>9.4351587639373964</v>
      </c>
      <c r="G32" s="76">
        <v>0</v>
      </c>
    </row>
    <row r="33" spans="1:9" ht="12" customHeight="1">
      <c r="A33" s="74" t="s">
        <v>58</v>
      </c>
      <c r="B33" s="75" t="s">
        <v>115</v>
      </c>
      <c r="C33" s="76">
        <v>10.651244176001828</v>
      </c>
      <c r="D33" s="77">
        <v>6.7772681382804558</v>
      </c>
      <c r="E33" s="77">
        <v>0</v>
      </c>
      <c r="F33" s="77">
        <v>6.7772681382804558</v>
      </c>
      <c r="G33" s="77">
        <v>0</v>
      </c>
      <c r="I33" s="25"/>
    </row>
    <row r="34" spans="1:9" ht="12" customHeight="1">
      <c r="A34" s="74" t="s">
        <v>59</v>
      </c>
      <c r="B34" s="75" t="s">
        <v>42</v>
      </c>
      <c r="C34" s="76">
        <v>2.3432737187204022</v>
      </c>
      <c r="D34" s="77">
        <v>1.4909989904217003</v>
      </c>
      <c r="E34" s="77">
        <v>0</v>
      </c>
      <c r="F34" s="77">
        <v>1.4909989904217003</v>
      </c>
      <c r="G34" s="77">
        <v>0</v>
      </c>
      <c r="I34" s="25"/>
    </row>
    <row r="35" spans="1:9" ht="12" customHeight="1">
      <c r="A35" s="74" t="s">
        <v>60</v>
      </c>
      <c r="B35" s="75" t="s">
        <v>114</v>
      </c>
      <c r="C35" s="76">
        <v>0.30567810296454351</v>
      </c>
      <c r="D35" s="77">
        <v>0.19449957521950792</v>
      </c>
      <c r="E35" s="77">
        <v>0</v>
      </c>
      <c r="F35" s="77">
        <v>0.19449957521950792</v>
      </c>
      <c r="G35" s="77">
        <v>0</v>
      </c>
      <c r="I35" s="25"/>
    </row>
    <row r="36" spans="1:9" ht="12" customHeight="1">
      <c r="A36" s="74" t="s">
        <v>61</v>
      </c>
      <c r="B36" s="75" t="s">
        <v>54</v>
      </c>
      <c r="C36" s="76">
        <v>1.5282242128700596</v>
      </c>
      <c r="D36" s="77">
        <v>0.97239206001573186</v>
      </c>
      <c r="E36" s="77">
        <v>0</v>
      </c>
      <c r="F36" s="77">
        <v>0.97239206001573186</v>
      </c>
      <c r="G36" s="77">
        <v>0</v>
      </c>
      <c r="I36" s="25"/>
    </row>
    <row r="37" spans="1:9" s="56" customFormat="1" ht="12" customHeight="1">
      <c r="A37" s="74" t="s">
        <v>62</v>
      </c>
      <c r="B37" s="75" t="s">
        <v>63</v>
      </c>
      <c r="C37" s="76">
        <v>0</v>
      </c>
      <c r="D37" s="77">
        <v>0</v>
      </c>
      <c r="E37" s="77">
        <v>0</v>
      </c>
      <c r="F37" s="77">
        <v>0</v>
      </c>
      <c r="G37" s="77">
        <v>0</v>
      </c>
    </row>
    <row r="38" spans="1:9" s="25" customFormat="1" ht="22.5">
      <c r="A38" s="78" t="s">
        <v>64</v>
      </c>
      <c r="B38" s="79" t="s">
        <v>117</v>
      </c>
      <c r="C38" s="76">
        <v>641.76025993320661</v>
      </c>
      <c r="D38" s="76">
        <v>408.3449116544935</v>
      </c>
      <c r="E38" s="76">
        <v>0</v>
      </c>
      <c r="F38" s="76">
        <v>408.3449116544935</v>
      </c>
      <c r="G38" s="76">
        <v>0</v>
      </c>
    </row>
    <row r="39" spans="1:9" s="25" customFormat="1" ht="33.75">
      <c r="A39" s="78" t="s">
        <v>66</v>
      </c>
      <c r="B39" s="79" t="s">
        <v>118</v>
      </c>
      <c r="C39" s="77">
        <v>1453.0004290763109</v>
      </c>
      <c r="D39" s="77">
        <v>718.20950978628002</v>
      </c>
      <c r="E39" s="77">
        <v>0</v>
      </c>
      <c r="F39" s="77">
        <v>1004.1264619700592</v>
      </c>
      <c r="G39" s="77">
        <v>0</v>
      </c>
    </row>
    <row r="40" spans="1:9" s="25" customFormat="1" ht="33.75">
      <c r="A40" s="78" t="s">
        <v>68</v>
      </c>
      <c r="B40" s="79" t="s">
        <v>119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9" s="25" customFormat="1" ht="14.25">
      <c r="A41" s="78" t="s">
        <v>70</v>
      </c>
      <c r="B41" s="75" t="s">
        <v>65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9" s="25" customFormat="1" ht="14.25">
      <c r="A42" s="78" t="s">
        <v>78</v>
      </c>
      <c r="B42" s="79" t="s">
        <v>120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</row>
    <row r="43" spans="1:9" s="25" customFormat="1" ht="14.25">
      <c r="A43" s="80" t="s">
        <v>80</v>
      </c>
      <c r="B43" s="81" t="s">
        <v>69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</row>
    <row r="44" spans="1:9" s="25" customFormat="1" ht="24" customHeight="1">
      <c r="A44" s="78" t="s">
        <v>100</v>
      </c>
      <c r="B44" s="79" t="s">
        <v>121</v>
      </c>
      <c r="C44" s="77">
        <v>31.305378533327151</v>
      </c>
      <c r="D44" s="77">
        <v>19.919263983146024</v>
      </c>
      <c r="E44" s="77">
        <v>0</v>
      </c>
      <c r="F44" s="77">
        <v>19.919263983146024</v>
      </c>
      <c r="G44" s="77">
        <v>0</v>
      </c>
    </row>
    <row r="45" spans="1:9" s="33" customFormat="1" ht="6.75" customHeight="1">
      <c r="A45" s="83"/>
      <c r="B45" s="84"/>
      <c r="C45" s="85"/>
      <c r="D45" s="85"/>
      <c r="E45" s="85"/>
      <c r="F45" s="85"/>
      <c r="G45" s="85"/>
    </row>
    <row r="46" spans="1:9" s="33" customFormat="1" ht="14.25">
      <c r="A46" s="132" t="s">
        <v>55</v>
      </c>
      <c r="B46" s="132"/>
      <c r="C46" s="132"/>
      <c r="D46" s="132"/>
      <c r="E46" s="132"/>
      <c r="F46" s="132"/>
      <c r="G46" s="132"/>
    </row>
    <row r="47" spans="1:9" s="33" customFormat="1" ht="14.25">
      <c r="A47" s="133" t="s">
        <v>122</v>
      </c>
      <c r="B47" s="133"/>
      <c r="C47" s="133"/>
      <c r="D47" s="133"/>
      <c r="E47" s="133"/>
      <c r="F47" s="133"/>
      <c r="G47" s="133"/>
    </row>
    <row r="48" spans="1:9" ht="12" customHeight="1">
      <c r="A48" s="78">
        <v>1</v>
      </c>
      <c r="B48" s="86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</row>
    <row r="49" spans="1:9">
      <c r="A49" s="78" t="s">
        <v>123</v>
      </c>
      <c r="B49" s="79" t="s">
        <v>73</v>
      </c>
      <c r="C49" s="77">
        <v>5.6349681359988875</v>
      </c>
      <c r="D49" s="77">
        <v>3.5854675169662844</v>
      </c>
      <c r="E49" s="77">
        <v>0</v>
      </c>
      <c r="F49" s="77">
        <v>3.5854675169662844</v>
      </c>
      <c r="G49" s="77">
        <v>0</v>
      </c>
      <c r="I49" s="25"/>
    </row>
    <row r="50" spans="1:9">
      <c r="A50" s="87" t="s">
        <v>124</v>
      </c>
      <c r="B50" s="88" t="s">
        <v>125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I50" s="25"/>
    </row>
    <row r="51" spans="1:9">
      <c r="A51" s="78" t="s">
        <v>126</v>
      </c>
      <c r="B51" s="79" t="s">
        <v>77</v>
      </c>
      <c r="C51" s="77">
        <v>25.670410397328265</v>
      </c>
      <c r="D51" s="77">
        <v>16.333796466179738</v>
      </c>
      <c r="E51" s="77">
        <v>0</v>
      </c>
      <c r="F51" s="77">
        <v>16.333796466179738</v>
      </c>
      <c r="G51" s="77">
        <v>0</v>
      </c>
      <c r="I51" s="25"/>
    </row>
    <row r="52" spans="1:9" ht="22.5">
      <c r="A52" s="78" t="s">
        <v>102</v>
      </c>
      <c r="B52" s="89" t="s">
        <v>127</v>
      </c>
      <c r="C52" s="77">
        <v>1571.6132162219992</v>
      </c>
      <c r="D52" s="90">
        <v>437.53260643902439</v>
      </c>
      <c r="E52" s="90">
        <v>0</v>
      </c>
      <c r="F52" s="90">
        <v>1134.0806097829748</v>
      </c>
      <c r="G52" s="90">
        <v>0</v>
      </c>
      <c r="I52" s="25"/>
    </row>
    <row r="53" spans="1:9">
      <c r="A53" s="36"/>
      <c r="B53" s="29"/>
      <c r="C53" s="31"/>
      <c r="D53" s="31"/>
      <c r="E53" s="31"/>
      <c r="F53" s="31"/>
      <c r="G53" s="31"/>
      <c r="I53" s="25"/>
    </row>
    <row r="54" spans="1:9">
      <c r="A54" s="37"/>
      <c r="B54" s="38"/>
      <c r="C54" s="38"/>
      <c r="D54" s="48"/>
      <c r="E54" s="39"/>
      <c r="F54" s="107"/>
      <c r="G54" s="107"/>
    </row>
    <row r="55" spans="1:9" ht="15.75">
      <c r="A55" s="40"/>
      <c r="B55" s="49"/>
      <c r="C55" s="50"/>
      <c r="D55" s="49"/>
      <c r="E55" s="50"/>
      <c r="F55" s="108"/>
      <c r="G55" s="108"/>
    </row>
    <row r="56" spans="1:9" s="5" customFormat="1" ht="18.75" customHeight="1">
      <c r="A56" s="41"/>
      <c r="B56" s="51" t="s">
        <v>138</v>
      </c>
      <c r="C56" s="51"/>
      <c r="D56" s="51"/>
      <c r="E56" s="110" t="s">
        <v>139</v>
      </c>
      <c r="F56" s="110"/>
      <c r="G56" s="110"/>
    </row>
  </sheetData>
  <mergeCells count="13">
    <mergeCell ref="E2:G5"/>
    <mergeCell ref="E56:G56"/>
    <mergeCell ref="A8:G9"/>
    <mergeCell ref="A10:G10"/>
    <mergeCell ref="A12:A13"/>
    <mergeCell ref="B12:B13"/>
    <mergeCell ref="C12:C13"/>
    <mergeCell ref="D12:G12"/>
    <mergeCell ref="B16:G16"/>
    <mergeCell ref="A46:G46"/>
    <mergeCell ref="A47:G47"/>
    <mergeCell ref="F54:G54"/>
    <mergeCell ref="F55:G55"/>
  </mergeCells>
  <conditionalFormatting sqref="E5">
    <cfRule type="expression" dxfId="1" priority="1">
      <formula>AND(E5&lt;&gt;#REF!)</formula>
    </cfRule>
  </conditionalFormatting>
  <pageMargins left="0.7" right="0.7" top="0.75" bottom="0.75" header="0.3" footer="0.3"/>
  <pageSetup paperSize="9" scale="91" orientation="portrait" verticalDpi="0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Normal="100" workbookViewId="0">
      <selection activeCell="C3" sqref="C3"/>
    </sheetView>
  </sheetViews>
  <sheetFormatPr defaultRowHeight="15"/>
  <cols>
    <col min="1" max="1" width="4.85546875" style="95" customWidth="1"/>
    <col min="2" max="2" width="32.7109375" style="95" customWidth="1"/>
    <col min="3" max="3" width="10.140625" style="95" customWidth="1"/>
    <col min="4" max="4" width="9.28515625" style="95" customWidth="1"/>
    <col min="5" max="6" width="9.42578125" style="95" customWidth="1"/>
    <col min="7" max="7" width="9.140625" style="95"/>
    <col min="8" max="8" width="1" style="95" customWidth="1"/>
    <col min="9" max="16384" width="9.140625" style="95"/>
  </cols>
  <sheetData>
    <row r="1" spans="1:9" s="66" customFormat="1">
      <c r="A1" s="61"/>
      <c r="B1" s="62"/>
      <c r="C1" s="63"/>
      <c r="D1" s="67"/>
      <c r="E1" s="67" t="s">
        <v>128</v>
      </c>
      <c r="F1" s="64"/>
      <c r="G1" s="65"/>
    </row>
    <row r="2" spans="1:9" s="66" customFormat="1" ht="15" customHeight="1">
      <c r="A2" s="61"/>
      <c r="B2" s="62"/>
      <c r="C2" s="63"/>
      <c r="D2" s="52"/>
      <c r="E2" s="109" t="s">
        <v>143</v>
      </c>
      <c r="F2" s="109"/>
      <c r="G2" s="109"/>
    </row>
    <row r="3" spans="1:9" s="66" customFormat="1">
      <c r="A3" s="61"/>
      <c r="B3" s="62"/>
      <c r="C3" s="63"/>
      <c r="D3" s="52"/>
      <c r="E3" s="109"/>
      <c r="F3" s="109"/>
      <c r="G3" s="109"/>
    </row>
    <row r="4" spans="1:9" s="66" customFormat="1">
      <c r="A4" s="61"/>
      <c r="B4" s="62"/>
      <c r="C4" s="63"/>
      <c r="D4" s="68"/>
      <c r="E4" s="109"/>
      <c r="F4" s="109"/>
      <c r="G4" s="109"/>
    </row>
    <row r="5" spans="1:9" s="66" customFormat="1">
      <c r="A5" s="61"/>
      <c r="B5" s="62"/>
      <c r="C5" s="63"/>
      <c r="D5" s="69"/>
      <c r="E5" s="109"/>
      <c r="F5" s="109"/>
      <c r="G5" s="109"/>
    </row>
    <row r="6" spans="1:9">
      <c r="A6" s="92"/>
      <c r="B6" s="93"/>
      <c r="C6" s="94"/>
      <c r="F6" s="93"/>
    </row>
    <row r="7" spans="1:9" ht="12" customHeight="1">
      <c r="A7" s="92"/>
      <c r="B7" s="93"/>
      <c r="C7" s="94"/>
      <c r="D7" s="93"/>
      <c r="E7" s="93"/>
      <c r="F7" s="93"/>
    </row>
    <row r="8" spans="1:9" ht="18.75">
      <c r="A8" s="134" t="s">
        <v>136</v>
      </c>
      <c r="B8" s="134"/>
      <c r="C8" s="134"/>
      <c r="D8" s="134"/>
      <c r="E8" s="134"/>
      <c r="F8" s="134"/>
      <c r="G8" s="134"/>
    </row>
    <row r="9" spans="1:9" ht="48" customHeight="1">
      <c r="A9" s="135" t="str">
        <f>Дод.1!A9</f>
        <v>АКЦІОНЕРНЕ ТОВАРИСТВО "ОБЛТЕПЛОКОМУНЕНЕРГО" 
по смт Срібне</v>
      </c>
      <c r="B9" s="135"/>
      <c r="C9" s="135"/>
      <c r="D9" s="135"/>
      <c r="E9" s="135"/>
      <c r="F9" s="135"/>
      <c r="G9" s="135"/>
    </row>
    <row r="10" spans="1:9">
      <c r="A10" s="92"/>
      <c r="B10" s="93"/>
      <c r="C10" s="94"/>
      <c r="D10" s="93"/>
      <c r="E10" s="93"/>
      <c r="F10" s="93"/>
      <c r="G10" s="96" t="s">
        <v>109</v>
      </c>
    </row>
    <row r="11" spans="1:9" ht="15" customHeight="1">
      <c r="A11" s="136" t="s">
        <v>3</v>
      </c>
      <c r="B11" s="137" t="s">
        <v>4</v>
      </c>
      <c r="C11" s="124" t="s">
        <v>84</v>
      </c>
      <c r="D11" s="126" t="s">
        <v>85</v>
      </c>
      <c r="E11" s="126"/>
      <c r="F11" s="126"/>
      <c r="G11" s="127"/>
    </row>
    <row r="12" spans="1:9" ht="56.25">
      <c r="A12" s="136"/>
      <c r="B12" s="137"/>
      <c r="C12" s="125"/>
      <c r="D12" s="15" t="s">
        <v>6</v>
      </c>
      <c r="E12" s="15" t="s">
        <v>7</v>
      </c>
      <c r="F12" s="15" t="s">
        <v>8</v>
      </c>
      <c r="G12" s="15" t="s">
        <v>9</v>
      </c>
    </row>
    <row r="13" spans="1:9" ht="11.25" customHeight="1">
      <c r="A13" s="97">
        <v>1</v>
      </c>
      <c r="B13" s="97">
        <v>2</v>
      </c>
      <c r="C13" s="97">
        <v>3</v>
      </c>
      <c r="D13" s="97">
        <v>4</v>
      </c>
      <c r="E13" s="97">
        <v>5</v>
      </c>
      <c r="F13" s="97">
        <v>6</v>
      </c>
      <c r="G13" s="97">
        <v>7</v>
      </c>
    </row>
    <row r="14" spans="1:9" ht="21.75">
      <c r="A14" s="16" t="s">
        <v>10</v>
      </c>
      <c r="B14" s="18" t="s">
        <v>129</v>
      </c>
      <c r="C14" s="98">
        <v>29.839185934366057</v>
      </c>
      <c r="D14" s="98">
        <v>18.989999999999998</v>
      </c>
      <c r="E14" s="98">
        <v>0</v>
      </c>
      <c r="F14" s="98">
        <v>18.989999999999998</v>
      </c>
      <c r="G14" s="98">
        <v>0</v>
      </c>
    </row>
    <row r="15" spans="1:9">
      <c r="A15" s="16" t="s">
        <v>21</v>
      </c>
      <c r="B15" s="116" t="s">
        <v>130</v>
      </c>
      <c r="C15" s="116"/>
      <c r="D15" s="116"/>
      <c r="E15" s="116"/>
      <c r="F15" s="116"/>
      <c r="G15" s="116"/>
    </row>
    <row r="16" spans="1:9">
      <c r="A16" s="99">
        <v>1</v>
      </c>
      <c r="B16" s="100" t="s">
        <v>23</v>
      </c>
      <c r="C16" s="101">
        <v>27.793925114138304</v>
      </c>
      <c r="D16" s="101">
        <v>17.684965249243778</v>
      </c>
      <c r="E16" s="101">
        <v>0</v>
      </c>
      <c r="F16" s="101">
        <v>17.684965249243778</v>
      </c>
      <c r="G16" s="101">
        <v>0</v>
      </c>
      <c r="I16" s="25"/>
    </row>
    <row r="17" spans="1:9">
      <c r="A17" s="99" t="s">
        <v>15</v>
      </c>
      <c r="B17" s="100" t="s">
        <v>131</v>
      </c>
      <c r="C17" s="101">
        <v>0</v>
      </c>
      <c r="D17" s="102">
        <v>0</v>
      </c>
      <c r="E17" s="102">
        <v>0</v>
      </c>
      <c r="F17" s="102">
        <v>0</v>
      </c>
      <c r="G17" s="102">
        <v>0</v>
      </c>
      <c r="I17" s="25"/>
    </row>
    <row r="18" spans="1:9">
      <c r="A18" s="99" t="s">
        <v>17</v>
      </c>
      <c r="B18" s="100" t="s">
        <v>132</v>
      </c>
      <c r="C18" s="101">
        <v>21.962049999999998</v>
      </c>
      <c r="D18" s="102">
        <v>13.974208013339673</v>
      </c>
      <c r="E18" s="102">
        <v>0</v>
      </c>
      <c r="F18" s="102">
        <v>13.974208013339673</v>
      </c>
      <c r="G18" s="102">
        <v>0</v>
      </c>
      <c r="I18" s="25"/>
    </row>
    <row r="19" spans="1:9">
      <c r="A19" s="99" t="s">
        <v>19</v>
      </c>
      <c r="B19" s="100" t="s">
        <v>40</v>
      </c>
      <c r="C19" s="101">
        <v>5.6525400000000001</v>
      </c>
      <c r="D19" s="101">
        <v>3.5966482984841144</v>
      </c>
      <c r="E19" s="101">
        <v>0</v>
      </c>
      <c r="F19" s="101">
        <v>3.5966482984841144</v>
      </c>
      <c r="G19" s="101">
        <v>0</v>
      </c>
      <c r="I19" s="25"/>
    </row>
    <row r="20" spans="1:9">
      <c r="A20" s="99" t="s">
        <v>41</v>
      </c>
      <c r="B20" s="100" t="s">
        <v>113</v>
      </c>
      <c r="C20" s="101">
        <v>4.8316499999999998</v>
      </c>
      <c r="D20" s="102">
        <v>3.0743251266458569</v>
      </c>
      <c r="E20" s="102">
        <v>0</v>
      </c>
      <c r="F20" s="102">
        <v>3.0743251266458569</v>
      </c>
      <c r="G20" s="102">
        <v>0</v>
      </c>
      <c r="I20" s="25"/>
    </row>
    <row r="21" spans="1:9">
      <c r="A21" s="99" t="s">
        <v>43</v>
      </c>
      <c r="B21" s="100" t="s">
        <v>114</v>
      </c>
      <c r="C21" s="101">
        <v>0.51532</v>
      </c>
      <c r="D21" s="102">
        <v>0.32789238133207971</v>
      </c>
      <c r="E21" s="102">
        <v>0</v>
      </c>
      <c r="F21" s="102">
        <v>0.32789238133207971</v>
      </c>
      <c r="G21" s="102">
        <v>0</v>
      </c>
      <c r="I21" s="25"/>
    </row>
    <row r="22" spans="1:9">
      <c r="A22" s="99" t="s">
        <v>45</v>
      </c>
      <c r="B22" s="100" t="s">
        <v>46</v>
      </c>
      <c r="C22" s="101">
        <v>0.30557000000000001</v>
      </c>
      <c r="D22" s="102">
        <v>0.1944307905061779</v>
      </c>
      <c r="E22" s="102">
        <v>0</v>
      </c>
      <c r="F22" s="102">
        <v>0.1944307905061779</v>
      </c>
      <c r="G22" s="102">
        <v>0</v>
      </c>
      <c r="I22" s="25"/>
    </row>
    <row r="23" spans="1:9">
      <c r="A23" s="99" t="s">
        <v>47</v>
      </c>
      <c r="B23" s="100" t="s">
        <v>48</v>
      </c>
      <c r="C23" s="101">
        <v>0.17933511413830297</v>
      </c>
      <c r="D23" s="101">
        <v>0.11410893741998851</v>
      </c>
      <c r="E23" s="101">
        <v>0</v>
      </c>
      <c r="F23" s="101">
        <v>0.11410893741998851</v>
      </c>
      <c r="G23" s="101">
        <v>0</v>
      </c>
      <c r="I23" s="25"/>
    </row>
    <row r="24" spans="1:9">
      <c r="A24" s="99" t="s">
        <v>49</v>
      </c>
      <c r="B24" s="100" t="s">
        <v>115</v>
      </c>
      <c r="C24" s="101">
        <v>5.5386632297195697E-2</v>
      </c>
      <c r="D24" s="102">
        <v>3.5241897768166913E-2</v>
      </c>
      <c r="E24" s="102">
        <v>0</v>
      </c>
      <c r="F24" s="102">
        <v>3.5241897768166913E-2</v>
      </c>
      <c r="G24" s="102">
        <v>0</v>
      </c>
      <c r="I24" s="25"/>
    </row>
    <row r="25" spans="1:9">
      <c r="A25" s="99" t="s">
        <v>51</v>
      </c>
      <c r="B25" s="100" t="s">
        <v>113</v>
      </c>
      <c r="C25" s="101">
        <v>1.2185059105383053E-2</v>
      </c>
      <c r="D25" s="102">
        <v>7.7532175089967195E-3</v>
      </c>
      <c r="E25" s="102">
        <v>0</v>
      </c>
      <c r="F25" s="102">
        <v>7.7532175089967195E-3</v>
      </c>
      <c r="G25" s="102">
        <v>0</v>
      </c>
      <c r="I25" s="25"/>
    </row>
    <row r="26" spans="1:9">
      <c r="A26" s="99" t="s">
        <v>52</v>
      </c>
      <c r="B26" s="100" t="s">
        <v>114</v>
      </c>
      <c r="C26" s="101">
        <v>3.3308342560081482E-3</v>
      </c>
      <c r="D26" s="102">
        <v>2.1193727703659429E-3</v>
      </c>
      <c r="E26" s="102">
        <v>0</v>
      </c>
      <c r="F26" s="102">
        <v>2.1193727703659429E-3</v>
      </c>
      <c r="G26" s="102">
        <v>0</v>
      </c>
      <c r="I26" s="25"/>
    </row>
    <row r="27" spans="1:9">
      <c r="A27" s="99" t="s">
        <v>53</v>
      </c>
      <c r="B27" s="100" t="s">
        <v>54</v>
      </c>
      <c r="C27" s="101">
        <v>0.10843258847971607</v>
      </c>
      <c r="D27" s="102">
        <v>6.8994449372458938E-2</v>
      </c>
      <c r="E27" s="102">
        <v>0</v>
      </c>
      <c r="F27" s="102">
        <v>6.8994449372458938E-2</v>
      </c>
      <c r="G27" s="102">
        <v>0</v>
      </c>
      <c r="I27" s="25"/>
    </row>
    <row r="28" spans="1:9">
      <c r="A28" s="99">
        <v>2</v>
      </c>
      <c r="B28" s="100" t="s">
        <v>116</v>
      </c>
      <c r="C28" s="101">
        <v>0.65739203973994909</v>
      </c>
      <c r="D28" s="101">
        <v>0.41829123918940669</v>
      </c>
      <c r="E28" s="101">
        <v>0</v>
      </c>
      <c r="F28" s="101">
        <v>0.41829123918940669</v>
      </c>
      <c r="G28" s="101">
        <v>0</v>
      </c>
      <c r="I28" s="25"/>
    </row>
    <row r="29" spans="1:9">
      <c r="A29" s="99" t="s">
        <v>58</v>
      </c>
      <c r="B29" s="100" t="s">
        <v>115</v>
      </c>
      <c r="C29" s="101">
        <v>0.47220425609770028</v>
      </c>
      <c r="D29" s="102">
        <v>0.30045831329468708</v>
      </c>
      <c r="E29" s="102">
        <v>0</v>
      </c>
      <c r="F29" s="102">
        <v>0.30045831329468708</v>
      </c>
      <c r="G29" s="102">
        <v>0</v>
      </c>
      <c r="I29" s="25"/>
    </row>
    <row r="30" spans="1:9">
      <c r="A30" s="99" t="s">
        <v>59</v>
      </c>
      <c r="B30" s="100" t="s">
        <v>42</v>
      </c>
      <c r="C30" s="101">
        <v>0.10388493634149405</v>
      </c>
      <c r="D30" s="102">
        <v>6.6100828924831156E-2</v>
      </c>
      <c r="E30" s="102">
        <v>0</v>
      </c>
      <c r="F30" s="102">
        <v>6.6100828924831156E-2</v>
      </c>
      <c r="G30" s="102">
        <v>0</v>
      </c>
      <c r="I30" s="25"/>
    </row>
    <row r="31" spans="1:9">
      <c r="A31" s="99" t="s">
        <v>60</v>
      </c>
      <c r="B31" s="100" t="s">
        <v>114</v>
      </c>
      <c r="C31" s="101">
        <v>1.3551703334427784E-2</v>
      </c>
      <c r="D31" s="102">
        <v>8.6227980234250788E-3</v>
      </c>
      <c r="E31" s="102">
        <v>0</v>
      </c>
      <c r="F31" s="102">
        <v>8.6227980234250788E-3</v>
      </c>
      <c r="G31" s="102">
        <v>0</v>
      </c>
      <c r="I31" s="25"/>
    </row>
    <row r="32" spans="1:9">
      <c r="A32" s="99" t="s">
        <v>61</v>
      </c>
      <c r="B32" s="100" t="s">
        <v>54</v>
      </c>
      <c r="C32" s="101">
        <v>6.7751143966326963E-2</v>
      </c>
      <c r="D32" s="102">
        <v>4.3109298946463384E-2</v>
      </c>
      <c r="E32" s="102">
        <v>0</v>
      </c>
      <c r="F32" s="102">
        <v>4.3109298946463384E-2</v>
      </c>
      <c r="G32" s="102">
        <v>0</v>
      </c>
      <c r="I32" s="25"/>
    </row>
    <row r="33" spans="1:9">
      <c r="A33" s="74" t="s">
        <v>62</v>
      </c>
      <c r="B33" s="75" t="s">
        <v>63</v>
      </c>
      <c r="C33" s="101">
        <v>0</v>
      </c>
      <c r="D33" s="102">
        <v>0</v>
      </c>
      <c r="E33" s="102">
        <v>0</v>
      </c>
      <c r="F33" s="102">
        <v>0</v>
      </c>
      <c r="G33" s="102">
        <v>0</v>
      </c>
      <c r="I33" s="25"/>
    </row>
    <row r="34" spans="1:9">
      <c r="A34" s="99" t="s">
        <v>64</v>
      </c>
      <c r="B34" s="100" t="s">
        <v>133</v>
      </c>
      <c r="C34" s="101">
        <v>0</v>
      </c>
      <c r="D34" s="102">
        <v>0</v>
      </c>
      <c r="E34" s="102">
        <v>0</v>
      </c>
      <c r="F34" s="102">
        <v>0</v>
      </c>
      <c r="G34" s="102">
        <v>0</v>
      </c>
      <c r="I34" s="25"/>
    </row>
    <row r="35" spans="1:9" s="103" customFormat="1" ht="14.25">
      <c r="A35" s="99" t="s">
        <v>66</v>
      </c>
      <c r="B35" s="100" t="s">
        <v>120</v>
      </c>
      <c r="C35" s="101">
        <v>0</v>
      </c>
      <c r="D35" s="102">
        <v>0</v>
      </c>
      <c r="E35" s="102">
        <v>0</v>
      </c>
      <c r="F35" s="102">
        <v>0</v>
      </c>
      <c r="G35" s="102">
        <v>0</v>
      </c>
      <c r="I35" s="25"/>
    </row>
    <row r="36" spans="1:9">
      <c r="A36" s="99" t="s">
        <v>68</v>
      </c>
      <c r="B36" s="100" t="s">
        <v>69</v>
      </c>
      <c r="C36" s="101">
        <v>0</v>
      </c>
      <c r="D36" s="104">
        <v>0</v>
      </c>
      <c r="E36" s="104">
        <v>0</v>
      </c>
      <c r="F36" s="104">
        <v>0</v>
      </c>
      <c r="G36" s="104">
        <v>0</v>
      </c>
      <c r="I36" s="25"/>
    </row>
    <row r="37" spans="1:9" s="103" customFormat="1" ht="22.5">
      <c r="A37" s="99" t="s">
        <v>70</v>
      </c>
      <c r="B37" s="100" t="s">
        <v>134</v>
      </c>
      <c r="C37" s="101">
        <v>1.3878687804878052</v>
      </c>
      <c r="D37" s="101">
        <v>0.88308512531216943</v>
      </c>
      <c r="E37" s="101">
        <v>0</v>
      </c>
      <c r="F37" s="101">
        <v>0.8830855895632419</v>
      </c>
      <c r="G37" s="101">
        <v>0</v>
      </c>
      <c r="I37" s="25"/>
    </row>
    <row r="38" spans="1:9">
      <c r="A38" s="99" t="s">
        <v>72</v>
      </c>
      <c r="B38" s="100" t="s">
        <v>73</v>
      </c>
      <c r="C38" s="101">
        <v>0.24981638048780502</v>
      </c>
      <c r="D38" s="102">
        <v>0.15895532255619058</v>
      </c>
      <c r="E38" s="102">
        <v>0</v>
      </c>
      <c r="F38" s="102">
        <v>0.15895540612138359</v>
      </c>
      <c r="G38" s="102">
        <v>0</v>
      </c>
      <c r="I38" s="25"/>
    </row>
    <row r="39" spans="1:9" ht="22.5">
      <c r="A39" s="99" t="s">
        <v>74</v>
      </c>
      <c r="B39" s="100" t="s">
        <v>75</v>
      </c>
      <c r="C39" s="101">
        <v>0</v>
      </c>
      <c r="D39" s="102">
        <v>0</v>
      </c>
      <c r="E39" s="102">
        <v>0</v>
      </c>
      <c r="F39" s="102">
        <v>0</v>
      </c>
      <c r="G39" s="102">
        <v>0</v>
      </c>
      <c r="I39" s="25"/>
    </row>
    <row r="40" spans="1:9">
      <c r="A40" s="99" t="s">
        <v>76</v>
      </c>
      <c r="B40" s="100" t="s">
        <v>77</v>
      </c>
      <c r="C40" s="101">
        <v>1.1380524000000001</v>
      </c>
      <c r="D40" s="102">
        <v>0.72412980275597882</v>
      </c>
      <c r="E40" s="102">
        <v>0</v>
      </c>
      <c r="F40" s="102">
        <v>0.72413018344185831</v>
      </c>
      <c r="G40" s="102">
        <v>0</v>
      </c>
      <c r="I40" s="25"/>
    </row>
    <row r="41" spans="1:9" ht="22.5">
      <c r="A41" s="99" t="s">
        <v>78</v>
      </c>
      <c r="B41" s="100" t="s">
        <v>127</v>
      </c>
      <c r="C41" s="102">
        <v>1571.6132162219992</v>
      </c>
      <c r="D41" s="102">
        <v>437.53260643902439</v>
      </c>
      <c r="E41" s="102">
        <v>0</v>
      </c>
      <c r="F41" s="102">
        <v>1134.0806097829748</v>
      </c>
      <c r="G41" s="102">
        <v>0</v>
      </c>
      <c r="I41" s="25"/>
    </row>
    <row r="42" spans="1:9" ht="9.75" customHeight="1">
      <c r="A42" s="36"/>
      <c r="B42" s="29"/>
      <c r="C42" s="31"/>
      <c r="D42" s="31"/>
      <c r="E42" s="31"/>
      <c r="F42" s="31"/>
      <c r="G42" s="31"/>
      <c r="I42" s="25"/>
    </row>
    <row r="43" spans="1:9" ht="15.75">
      <c r="A43" s="37"/>
      <c r="B43" s="38"/>
      <c r="C43" s="38"/>
      <c r="D43" s="48"/>
      <c r="E43" s="39"/>
      <c r="F43" s="107"/>
      <c r="G43" s="107"/>
      <c r="H43" s="105"/>
    </row>
    <row r="44" spans="1:9" ht="15.75">
      <c r="A44" s="40"/>
      <c r="B44" s="49"/>
      <c r="C44" s="50"/>
      <c r="D44" s="49"/>
      <c r="E44" s="50"/>
      <c r="F44" s="108"/>
      <c r="G44" s="108"/>
    </row>
    <row r="45" spans="1:9" s="5" customFormat="1" ht="18.75" customHeight="1">
      <c r="A45" s="41"/>
      <c r="B45" s="51" t="s">
        <v>138</v>
      </c>
      <c r="C45" s="51"/>
      <c r="D45" s="51"/>
      <c r="E45" s="110" t="s">
        <v>139</v>
      </c>
      <c r="F45" s="110"/>
      <c r="G45" s="110"/>
    </row>
  </sheetData>
  <mergeCells count="11">
    <mergeCell ref="B15:G15"/>
    <mergeCell ref="F43:G43"/>
    <mergeCell ref="F44:G44"/>
    <mergeCell ref="E2:G5"/>
    <mergeCell ref="E45:G45"/>
    <mergeCell ref="A8:G8"/>
    <mergeCell ref="A9:G9"/>
    <mergeCell ref="A11:A12"/>
    <mergeCell ref="B11:B12"/>
    <mergeCell ref="C11:C12"/>
    <mergeCell ref="D11:G11"/>
  </mergeCells>
  <conditionalFormatting sqref="E5">
    <cfRule type="expression" dxfId="0" priority="1">
      <formula>AND(E5&lt;&gt;#REF!)</formula>
    </cfRule>
  </conditionalFormatting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Дод.1</vt:lpstr>
      <vt:lpstr>Дод.2</vt:lpstr>
      <vt:lpstr>Дод.3</vt:lpstr>
      <vt:lpstr>Дод.4</vt:lpstr>
      <vt:lpstr>Дод.1!Область_печати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2022-09-27T09:55:31Z</cp:lastPrinted>
  <dcterms:created xsi:type="dcterms:W3CDTF">2022-09-16T08:18:21Z</dcterms:created>
  <dcterms:modified xsi:type="dcterms:W3CDTF">2022-09-27T09:57:34Z</dcterms:modified>
</cp:coreProperties>
</file>